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home office\POO\výzva I4_dekarbonizácia\zmena výzvy\"/>
    </mc:Choice>
  </mc:AlternateContent>
  <bookViews>
    <workbookView xWindow="0" yWindow="0" windowWidth="16452" windowHeight="4908" activeTab="1"/>
  </bookViews>
  <sheets>
    <sheet name="A. Rozpočet projektu" sheetId="1" r:id="rId1"/>
    <sheet name="B. Personálna matica" sheetId="2" r:id="rId2"/>
    <sheet name="C.Výpočet priemernej CCP-odmeny" sheetId="13" r:id="rId3"/>
  </sheets>
  <externalReferences>
    <externalReference r:id="rId4"/>
    <externalReference r:id="rId5"/>
  </externalReferences>
  <definedNames>
    <definedName name="_ftn1" localSheetId="1">'B. Personálna matica'!#REF!</definedName>
    <definedName name="_ftnref1" localSheetId="1">'B. Personálna matica'!#REF!</definedName>
    <definedName name="_xlnm.Print_Area" localSheetId="0">'A. Rozpočet projektu'!$A$1:$L$47</definedName>
    <definedName name="_xlnm.Print_Area" localSheetId="1">'B. Personálna matica'!$A$1:$M$111</definedName>
    <definedName name="okresy1">INDIRECT(SUBSTITUTE('[1]A. Ziadatel - Projekt'!$A$44," ","_"))</definedName>
  </definedNames>
  <calcPr calcId="162913"/>
</workbook>
</file>

<file path=xl/calcChain.xml><?xml version="1.0" encoding="utf-8"?>
<calcChain xmlns="http://schemas.openxmlformats.org/spreadsheetml/2006/main">
  <c r="G32" i="1" l="1"/>
  <c r="G29" i="1"/>
  <c r="G24" i="1"/>
  <c r="G21" i="1"/>
  <c r="G16" i="1"/>
  <c r="G13" i="1"/>
  <c r="G33" i="1" l="1"/>
  <c r="G25" i="1"/>
  <c r="G17" i="1"/>
  <c r="E31" i="1"/>
  <c r="E28" i="1"/>
  <c r="E23" i="1"/>
  <c r="E20" i="1"/>
  <c r="E15" i="1"/>
  <c r="G35" i="1" l="1"/>
  <c r="E12" i="1"/>
  <c r="K11" i="13" l="1"/>
  <c r="K12" i="13"/>
  <c r="K13" i="13"/>
  <c r="K14" i="13"/>
  <c r="K15" i="13"/>
  <c r="K16" i="13"/>
  <c r="K17" i="13"/>
  <c r="K18" i="13"/>
  <c r="K19" i="13"/>
  <c r="K10" i="13"/>
  <c r="J51" i="2"/>
  <c r="J40" i="2"/>
  <c r="J41" i="2"/>
  <c r="J42" i="2"/>
  <c r="J43" i="2"/>
  <c r="J39" i="2"/>
  <c r="J38" i="2"/>
  <c r="J34" i="2"/>
  <c r="J35" i="2"/>
  <c r="J36" i="2"/>
  <c r="J37" i="2"/>
  <c r="J33" i="2"/>
  <c r="J24" i="2"/>
  <c r="J25" i="2"/>
  <c r="J26" i="2"/>
  <c r="J27" i="2"/>
  <c r="J23" i="2"/>
  <c r="D31" i="1" l="1"/>
  <c r="F30" i="1"/>
  <c r="D28" i="1"/>
  <c r="F27" i="1"/>
  <c r="D23" i="1"/>
  <c r="F22" i="1"/>
  <c r="D20" i="1"/>
  <c r="F19" i="1"/>
  <c r="D15" i="1"/>
  <c r="D12" i="1"/>
  <c r="F14" i="1"/>
  <c r="F11" i="1"/>
  <c r="F23" i="1" l="1"/>
  <c r="F24" i="1" s="1"/>
  <c r="D24" i="1"/>
  <c r="F20" i="1"/>
  <c r="F21" i="1" s="1"/>
  <c r="D21" i="1"/>
  <c r="F28" i="1"/>
  <c r="F29" i="1" s="1"/>
  <c r="D29" i="1"/>
  <c r="F12" i="1"/>
  <c r="F13" i="1" s="1"/>
  <c r="D13" i="1"/>
  <c r="F15" i="1"/>
  <c r="F16" i="1" s="1"/>
  <c r="D16" i="1"/>
  <c r="F31" i="1"/>
  <c r="F32" i="1" s="1"/>
  <c r="D32" i="1"/>
  <c r="D25" i="1" l="1"/>
  <c r="F33" i="1"/>
  <c r="F17" i="1"/>
  <c r="D17" i="1"/>
  <c r="F25" i="1"/>
  <c r="D33" i="1"/>
  <c r="J46" i="2"/>
  <c r="J47" i="2"/>
  <c r="J48" i="2"/>
  <c r="J49" i="2"/>
  <c r="J45" i="2"/>
  <c r="J50" i="2" s="1"/>
  <c r="J18" i="2"/>
  <c r="J19" i="2"/>
  <c r="J20" i="2"/>
  <c r="J21" i="2"/>
  <c r="J17" i="2"/>
  <c r="J44" i="2" l="1"/>
  <c r="J22" i="2"/>
  <c r="J28" i="2"/>
  <c r="D35" i="1"/>
  <c r="F35" i="1"/>
  <c r="J12" i="2"/>
  <c r="J13" i="2"/>
  <c r="J14" i="2"/>
  <c r="J15" i="2"/>
  <c r="J11" i="2"/>
  <c r="J16" i="2" l="1"/>
  <c r="J29" i="2" s="1"/>
  <c r="I53" i="2" l="1"/>
</calcChain>
</file>

<file path=xl/sharedStrings.xml><?xml version="1.0" encoding="utf-8"?>
<sst xmlns="http://schemas.openxmlformats.org/spreadsheetml/2006/main" count="211" uniqueCount="120">
  <si>
    <t>PODROBNÝ  ROZPOČET  PROJEKTU</t>
  </si>
  <si>
    <t>Názov výdavku</t>
  </si>
  <si>
    <t>Kategória  výdavkov</t>
  </si>
  <si>
    <t>Oprávnené výdavky celkom 
(EUR)</t>
  </si>
  <si>
    <t>N/A</t>
  </si>
  <si>
    <t>Inštrukcie k vyplneniu Podrobného rozpočtu projektu</t>
  </si>
  <si>
    <t>A.1   mzdové výdavky zamestnancov prijímateľa</t>
  </si>
  <si>
    <t>A.2  výdavky vznikajúce v súvislosti s osobami, ktoré poskytujú prijímateľovi služby na základe iného ako pracovno-právneho vzťahu (tzv. freelanceri)</t>
  </si>
  <si>
    <t>C.1   cestovné náhrady osôb podieľajúcich sa na realizácii projektu</t>
  </si>
  <si>
    <t>C.2   výdavky na nástroje, zariadenia a infraštruktúru</t>
  </si>
  <si>
    <t>C.3   výdavky na ostatné tovary a služby priamo súvisiace s projektom a nevyhnutné pre jeho realizáciu</t>
  </si>
  <si>
    <t>PERSONÁLNA  MATICA  PROJEKTU</t>
  </si>
  <si>
    <t>P.č.</t>
  </si>
  <si>
    <t>Meno a priezvisko</t>
  </si>
  <si>
    <t>Pracovná pozícia na projekte</t>
  </si>
  <si>
    <r>
      <t xml:space="preserve">Celková cena práce </t>
    </r>
    <r>
      <rPr>
        <b/>
        <sz val="11"/>
        <color rgb="FFFF0000"/>
        <rFont val="Calibri"/>
        <family val="2"/>
        <charset val="238"/>
        <scheme val="minor"/>
      </rPr>
      <t>(EUR/mesiac)</t>
    </r>
    <r>
      <rPr>
        <b/>
        <sz val="11"/>
        <rFont val="Calibri"/>
        <family val="2"/>
        <charset val="238"/>
        <scheme val="minor"/>
      </rPr>
      <t xml:space="preserve"> </t>
    </r>
    <r>
      <rPr>
        <b/>
        <u/>
        <sz val="11"/>
        <rFont val="Calibri"/>
        <family val="2"/>
        <charset val="238"/>
        <scheme val="minor"/>
      </rPr>
      <t>bez prémií, odmien, resp. iných variabilných zložiek mzdy</t>
    </r>
    <r>
      <rPr>
        <b/>
        <sz val="11"/>
        <rFont val="Calibri"/>
        <family val="2"/>
        <charset val="238"/>
        <scheme val="minor"/>
      </rPr>
      <t xml:space="preserve"> stanovená pre projekt</t>
    </r>
  </si>
  <si>
    <t>Percentuálny podiel výkonu práce zamestnanca na projekte</t>
  </si>
  <si>
    <t>Poznámka</t>
  </si>
  <si>
    <t>,</t>
  </si>
  <si>
    <t>Typ dohody o prácach vykonávaných mimo pracovného pomeru</t>
  </si>
  <si>
    <r>
      <t>Odmena za práce vykonávané mimo pracovného pomeru vrátane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</si>
  <si>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t>Celková cena práce (EUR/mesiac) bez prémií, odmien, resp. iných variabilných zložiek mzdy stanovená pre projekt</t>
  </si>
  <si>
    <t>Odmena za práce vykonávané mimo pracovného pomeru vrátane odvodov zamestnávateľa (EUR/hodina) stanovená pre projekt</t>
  </si>
  <si>
    <t>Dohoda o vykonaní práce</t>
  </si>
  <si>
    <t>Dohoda o pracovnej činnosti</t>
  </si>
  <si>
    <t>Dohoda o brigádnickej práci študentov</t>
  </si>
  <si>
    <r>
      <t xml:space="preserve">PERSONÁLNA MATICA ZAMESTNANCOV  ŽIADATEĽA/PARTNERA/PARTNEROV  URČENÝCH  NA  REALIZÁCIU  PROJEKTU  -  </t>
    </r>
    <r>
      <rPr>
        <b/>
        <sz val="14"/>
        <color rgb="FFFF0000"/>
        <rFont val="Calibri"/>
        <family val="2"/>
        <charset val="238"/>
        <scheme val="minor"/>
      </rPr>
      <t>ZAMESTNANCI NA ZÁKLADE PRACOVNEJ ZMLUVY</t>
    </r>
  </si>
  <si>
    <r>
      <t xml:space="preserve">PERSONÁLNA MATICA ZAMESTNANCOV  ŽIADATEĽA/PARTNERA/PARTNEROV  URČENÝCH  NA  REALIZÁCIU  PROJEKTU - </t>
    </r>
    <r>
      <rPr>
        <b/>
        <sz val="14"/>
        <color rgb="FFFF0000"/>
        <rFont val="Calibri"/>
        <family val="2"/>
        <charset val="238"/>
        <scheme val="minor"/>
      </rPr>
      <t>ZAMESTNANCI NA ZÁKLADE DOHODY O PRÁCACH VYKONÁVANÝCH MIMO PRACOVNÉHO POMERU</t>
    </r>
  </si>
  <si>
    <t>Žiadateľ/partner</t>
  </si>
  <si>
    <t>žiadateľ</t>
  </si>
  <si>
    <t>partner 1</t>
  </si>
  <si>
    <t>partner 2</t>
  </si>
  <si>
    <t>garant/vedúci výskumne/vývojovejh činnosti</t>
  </si>
  <si>
    <t>technický pracovník</t>
  </si>
  <si>
    <t>výskumný/vývojový pracovník</t>
  </si>
  <si>
    <t xml:space="preserve">Činnosti / kompetencie vykonávané  v rámci realizácie projektu </t>
  </si>
  <si>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mesiacov,</t>
    </r>
    <r>
      <rPr>
        <sz val="11"/>
        <color rgb="FFFF0000"/>
        <rFont val="Calibri"/>
        <family val="2"/>
        <charset val="238"/>
        <scheme val="minor"/>
      </rPr>
      <t xml:space="preserve"> ktoré sa bude zamestnanec podieľať na realizácii projektu) </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</si>
  <si>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hodín,</t>
    </r>
    <r>
      <rPr>
        <sz val="11"/>
        <color rgb="FFFF0000"/>
        <rFont val="Calibri"/>
        <family val="2"/>
        <charset val="238"/>
        <scheme val="minor"/>
      </rPr>
      <t xml:space="preserve"> ktoré sa bude zamestnanec podieľať na realizácii projektu)</t>
    </r>
  </si>
  <si>
    <t>Celková suma oprávnených mzdových výdavkov</t>
  </si>
  <si>
    <t xml:space="preserve">SPOLU oprávnené mzdové výdavky zamestnancov zamestnaných na základe pracovnej zmluvy </t>
  </si>
  <si>
    <t>SPOLU oprávnené mzdové výdavky zamestnancov zamestnaných na základe dohody o prácach vykonávaných mimo pracovného pomeru</t>
  </si>
  <si>
    <t>CELKOVÁ  SUMA  OPRÁVNENÝCH  MZDOVÝCH VÝDAVKOV  ZA  PROJEKT  ZARADENÝCH DO KATEGÓRIE "MZDOVÉ VÝDAVKY ZAMESTNANCOV PRIJÍMATEĽA/PARTNERA"</t>
  </si>
  <si>
    <t>suma oprávnených mzdových výdavkov partnera 2</t>
  </si>
  <si>
    <t>suma oprávnených mzdových výdavkov partnera 1</t>
  </si>
  <si>
    <t>suma oprávnených mzdových výdavkov žiadateľa</t>
  </si>
  <si>
    <t>mzdové výdavky zamestnancov prijímateľa</t>
  </si>
  <si>
    <t>Intenzita pomoci 
      (%)</t>
  </si>
  <si>
    <t>Prostriedky mechanizmu celkom 
(EUR)</t>
  </si>
  <si>
    <t>ostatné výdavky potrebné na realizáciu projektu - priemyselný výskum</t>
  </si>
  <si>
    <t xml:space="preserve">paušálna sadzba </t>
  </si>
  <si>
    <t>ostatné výdavky potrebné na realizáciu projektu - experimentálny vývoj</t>
  </si>
  <si>
    <t>Spolu oprávnené výdavky a prostriedky mechanizmu žiadateľ - priemyselný výskum</t>
  </si>
  <si>
    <t>Spolu oprávnené výdavky a prostriedky mechanizmu žiadateľ - experimentálny vývoj</t>
  </si>
  <si>
    <t xml:space="preserve">Spolu oprávnené výdavky a prostriedky mechanizmu žiadateľ </t>
  </si>
  <si>
    <t>mzdové výdavky zamestnancov partnera 1</t>
  </si>
  <si>
    <t>Spolu oprávnené výdavky a prostriedky mechanizmu partner 1 - priemyselný výskum</t>
  </si>
  <si>
    <t>Spolu oprávnené výdavky a prostriedky mechanizmu partner 1 - experimentálny vývoj</t>
  </si>
  <si>
    <t xml:space="preserve">Spolu oprávnené výdavky a prostriedky mechanizmu partner 1 </t>
  </si>
  <si>
    <t>Paušálna sadzba
   (%)</t>
  </si>
  <si>
    <t>mzdové výdavky zamestnancov partnera 2</t>
  </si>
  <si>
    <t>Spolu oprávnené výdavky a prostriedky mechanizmu partner 2 - priemyselný výskum</t>
  </si>
  <si>
    <t>Spolu oprávnené výdavky a prostriedky mechanizmu partner 2 - experimentálny vývoj</t>
  </si>
  <si>
    <t>Spolu oprávnené výdavky a prostriedky mechanizmu partner 2</t>
  </si>
  <si>
    <t>Spolu oprávnené výdavky a prostriedky mechanizmu za projekt</t>
  </si>
  <si>
    <r>
      <t>Bunky s názvom "</t>
    </r>
    <r>
      <rPr>
        <b/>
        <i/>
        <sz val="11"/>
        <rFont val="Calibri"/>
        <family val="2"/>
        <charset val="238"/>
      </rPr>
      <t>Názov výdavku</t>
    </r>
    <r>
      <rPr>
        <sz val="11"/>
        <rFont val="Calibri"/>
        <family val="2"/>
        <charset val="238"/>
      </rPr>
      <t>" a "</t>
    </r>
    <r>
      <rPr>
        <b/>
        <i/>
        <sz val="11"/>
        <rFont val="Calibri"/>
        <family val="2"/>
        <charset val="238"/>
      </rPr>
      <t>Kategória výdavkov</t>
    </r>
    <r>
      <rPr>
        <sz val="11"/>
        <rFont val="Calibri"/>
        <family val="2"/>
        <charset val="238"/>
      </rPr>
      <t xml:space="preserve">" - </t>
    </r>
    <r>
      <rPr>
        <b/>
        <sz val="11"/>
        <color rgb="FFFF0000"/>
        <rFont val="Calibri"/>
        <family val="2"/>
        <charset val="238"/>
      </rPr>
      <t xml:space="preserve">nevyĺňajte !!  </t>
    </r>
    <r>
      <rPr>
        <sz val="11"/>
        <rFont val="Calibri"/>
        <family val="2"/>
        <charset val="238"/>
      </rPr>
      <t xml:space="preserve">Obsahujú text preddefinovaný v zmysle podmienok stanovených vo výzve a v zmysle kategorizácie oprávnených výdavkov definovanej v prílohe výzvy č. 3 - Podmienky oprávnenosti výdavkov. 
</t>
    </r>
  </si>
  <si>
    <t>priame mzdové výdavky - priemyselný výskum</t>
  </si>
  <si>
    <t>priame mzdové výdavky - experimentálny vývoj</t>
  </si>
  <si>
    <r>
      <rPr>
        <b/>
        <u/>
        <sz val="14"/>
        <color rgb="FFFF0000"/>
        <rFont val="Calibri"/>
        <family val="2"/>
        <charset val="238"/>
        <scheme val="minor"/>
      </rPr>
      <t>Vypĺňajte výlučne biele bunky. Farebne podfarbené bunky (akoukoľvek farbou) nevypĺňajte !!!!!</t>
    </r>
    <r>
      <rPr>
        <b/>
        <u/>
        <sz val="14"/>
        <rFont val="Calibri"/>
        <family val="2"/>
        <charset val="238"/>
        <scheme val="minor"/>
      </rPr>
      <t xml:space="preserve"> </t>
    </r>
    <r>
      <rPr>
        <sz val="11"/>
        <rFont val="Calibri"/>
        <family val="2"/>
        <charset val="238"/>
        <scheme val="minor"/>
      </rPr>
      <t xml:space="preserve">  Farebne podfarbené bunky obsahujú preddefinované vzorce alebo texty. 
Sumu mzdových výdavkov zamestnancov prijímateľa/partnerov 1,2 (ak relevantné) uvádzajte s presnosťou na dve desatinné miesta.  </t>
    </r>
  </si>
  <si>
    <r>
      <t>Bunka s názvom "</t>
    </r>
    <r>
      <rPr>
        <b/>
        <i/>
        <sz val="11"/>
        <rFont val="Calibri"/>
        <family val="2"/>
        <charset val="238"/>
        <scheme val="minor"/>
      </rPr>
      <t>Paušálna sadzba</t>
    </r>
    <r>
      <rPr>
        <sz val="11"/>
        <rFont val="Calibri"/>
        <family val="2"/>
        <charset val="238"/>
      </rPr>
      <t>" - 
- v prípade mzdových výdavkov zamestnancov prijímateľa/partnerov 1, 2 (ak relevantné) -</t>
    </r>
    <r>
      <rPr>
        <b/>
        <sz val="11"/>
        <color rgb="FFFF0000"/>
        <rFont val="Calibri"/>
        <family val="2"/>
        <charset val="238"/>
      </rPr>
      <t xml:space="preserve"> nevpĺňajte !!</t>
    </r>
    <r>
      <rPr>
        <sz val="11"/>
        <rFont val="Calibri"/>
        <family val="2"/>
        <charset val="238"/>
      </rPr>
      <t xml:space="preserve"> - pre uvedenú kategóriu oprávnených výdavkov je predmetná bunka nerelevantná;
- v prípade ostatných výdavkov potrebných na realizáciu projektu deklarovaných paušálnoiu sadzbou - </t>
    </r>
    <r>
      <rPr>
        <b/>
        <sz val="11"/>
        <color rgb="FFFF0000"/>
        <rFont val="Calibri"/>
        <family val="2"/>
        <charset val="238"/>
      </rPr>
      <t>uveďte</t>
    </r>
    <r>
      <rPr>
        <sz val="11"/>
        <rFont val="Calibri"/>
        <family val="2"/>
        <charset val="238"/>
      </rPr>
      <t xml:space="preserve"> percento paušálnej sadzby - </t>
    </r>
    <r>
      <rPr>
        <b/>
        <u/>
        <sz val="11"/>
        <color rgb="FFFF0000"/>
        <rFont val="Calibri"/>
        <family val="2"/>
        <charset val="238"/>
      </rPr>
      <t>maximálne však do výšky 40%</t>
    </r>
    <r>
      <rPr>
        <sz val="11"/>
        <rFont val="Calibri"/>
        <family val="2"/>
        <charset val="238"/>
      </rPr>
      <t xml:space="preserve"> -zo sumy priamych mzdových výdavkov zamestnancov prijímateľa a partnera 1 a partnera 2 (ak relevantné) pre príslušnú oprávnenú aktivitu projektu. </t>
    </r>
    <r>
      <rPr>
        <b/>
        <sz val="11"/>
        <color rgb="FFFF0000"/>
        <rFont val="Calibri"/>
        <family val="2"/>
        <charset val="238"/>
      </rPr>
      <t xml:space="preserve">
</t>
    </r>
  </si>
  <si>
    <r>
      <t>Bunka s názvom "</t>
    </r>
    <r>
      <rPr>
        <b/>
        <i/>
        <sz val="11"/>
        <rFont val="Calibri"/>
        <family val="2"/>
        <charset val="238"/>
      </rPr>
      <t xml:space="preserve">Prostriedky mechanizmu celkom </t>
    </r>
    <r>
      <rPr>
        <sz val="11"/>
        <rFont val="Calibri"/>
        <family val="2"/>
        <charset val="238"/>
      </rPr>
      <t xml:space="preserve">" - </t>
    </r>
    <r>
      <rPr>
        <b/>
        <sz val="11"/>
        <color rgb="FFFF0000"/>
        <rFont val="Calibri"/>
        <family val="2"/>
        <charset val="238"/>
      </rPr>
      <t xml:space="preserve">nevyĺňajte !! </t>
    </r>
    <r>
      <rPr>
        <sz val="11"/>
        <rFont val="Calibri"/>
        <family val="2"/>
        <charset val="238"/>
      </rPr>
      <t xml:space="preserve"> - bunka obsahuje preddefinovaný vzorec na výpočet sumy žiadaných prostriedkov mechanizmu, ktorý predstavuje súčin celkových oprávnených výdavkov rozpočtovej položky a stanovenej intenzity pomoci pre príslušný subjekt a pre príslušnú aktivitu projektu.
</t>
    </r>
  </si>
  <si>
    <t>Vyplňte v prípade všetkých aktuálnych, ako i plánovaných zamestnancov žiadateľa/partnera 1, 2 (ak relevantné), ktorí sa budú podieľať na realizácii projektu, pokiaľ k termínu predloženia žiadosti o poskytnutie prostriedkov mechanizmu takýmto údajom disponujete.</t>
  </si>
  <si>
    <r>
      <t xml:space="preserve">Bunku </t>
    </r>
    <r>
      <rPr>
        <b/>
        <sz val="10"/>
        <color rgb="FFFF0000"/>
        <rFont val="Calibri"/>
        <family val="2"/>
        <charset val="238"/>
        <scheme val="minor"/>
      </rPr>
      <t xml:space="preserve">nevypĺňajte !! </t>
    </r>
    <r>
      <rPr>
        <sz val="10"/>
        <color theme="1"/>
        <rFont val="Calibri"/>
        <family val="2"/>
        <charset val="238"/>
        <scheme val="minor"/>
      </rPr>
      <t>- obsahuje preddefinovaný text.</t>
    </r>
  </si>
  <si>
    <r>
      <t xml:space="preserve">Z roletového menu vyberte pracovnú pozíciu, do ktorej je/bude príslušný aktuálny, ako i plánovaný zamestnanec žiadateľa/partnera 1, 2 (ak relevantné) zaradený v priebehu a na účely realizácie projektu.
</t>
    </r>
    <r>
      <rPr>
        <sz val="10"/>
        <color rgb="FFFF0000"/>
        <rFont val="Calibri"/>
        <family val="2"/>
        <charset val="238"/>
        <scheme val="minor"/>
      </rPr>
      <t/>
    </r>
  </si>
  <si>
    <t xml:space="preserve">Uveďte konkrétny popis činností a zároveň kompetecií, ktoré bude príslušný zamestnanec žiadateľa/partnera 1, 2 (ak relevantné) vykonávať v rámci realizácie projektu. </t>
  </si>
  <si>
    <t xml:space="preserve">Predpokladaný rozsah práce
(počet mesiacov, ktoré sa bude zamestnanec podieľať na realizácii projektu) </t>
  </si>
  <si>
    <t>Predpokladaný rozsah práce
(počet hodín, ktoré sa bude zamestnanec podieľať na realizácii projektu)</t>
  </si>
  <si>
    <t>1. mesiac</t>
  </si>
  <si>
    <t>2. mesiac</t>
  </si>
  <si>
    <t>3. mesiac</t>
  </si>
  <si>
    <t>4. mesiac</t>
  </si>
  <si>
    <t>5. mesiac</t>
  </si>
  <si>
    <t>6. mesiac</t>
  </si>
  <si>
    <t>PRIEMER</t>
  </si>
  <si>
    <t>Hrubá mzda zamestnanca (EUR/mesiac), t.j. celková cena práce stanovená pre projekt bez povinných odvodov zamestnávateľa</t>
  </si>
  <si>
    <r>
      <t>Hrubá mzda zamestnanca</t>
    </r>
    <r>
      <rPr>
        <b/>
        <sz val="11"/>
        <color rgb="FFFF0000"/>
        <rFont val="Calibri"/>
        <family val="2"/>
        <charset val="238"/>
        <scheme val="minor"/>
      </rPr>
      <t xml:space="preserve"> (EUR/mesiac)</t>
    </r>
    <r>
      <rPr>
        <b/>
        <sz val="11"/>
        <color theme="1"/>
        <rFont val="Calibri"/>
        <family val="2"/>
        <charset val="238"/>
        <scheme val="minor"/>
      </rPr>
      <t xml:space="preserve">, t.j. celková cena práce stanovená pre projekt </t>
    </r>
    <r>
      <rPr>
        <b/>
        <u/>
        <sz val="11"/>
        <color rgb="FFFF0000"/>
        <rFont val="Calibri"/>
        <family val="2"/>
        <charset val="238"/>
        <scheme val="minor"/>
      </rPr>
      <t>bez povinných odvodov zamestnávateľa</t>
    </r>
  </si>
  <si>
    <r>
      <t xml:space="preserve">Uveďte výšku hrubej mzdy (EUR/mesiac), t.j. celkovej ceny práce stanovenej pre projekt </t>
    </r>
    <r>
      <rPr>
        <u/>
        <sz val="10"/>
        <color rgb="FFFF0000"/>
        <rFont val="Calibri"/>
        <family val="2"/>
        <charset val="238"/>
        <scheme val="minor"/>
      </rPr>
      <t>bez povinných odvodov zamestnávateľa</t>
    </r>
    <r>
      <rPr>
        <sz val="10"/>
        <color theme="1"/>
        <rFont val="Calibri"/>
        <family val="2"/>
        <charset val="238"/>
        <scheme val="minor"/>
      </rPr>
      <t xml:space="preserve"> v EUR/mesiac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Podmienky oprávnenosti výdavkov 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t>
    </r>
    <r>
      <rPr>
        <sz val="10"/>
        <color theme="1"/>
        <rFont val="Calibri"/>
        <family val="2"/>
        <charset val="238"/>
        <scheme val="minor"/>
      </rPr>
      <t xml:space="preserve">
 </t>
    </r>
    <r>
      <rPr>
        <b/>
        <sz val="10"/>
        <color rgb="FFFF0000"/>
        <rFont val="Calibri"/>
        <family val="2"/>
        <charset val="238"/>
        <scheme val="minor"/>
      </rPr>
      <t/>
    </r>
  </si>
  <si>
    <t>Inštrukcie k vyplneniu Personálnej matice projektu</t>
  </si>
  <si>
    <t>Uveďte predpokladaný počet mesiacov, počas ktorých sa príslušný zamestnanec žiadateľa/partnera 1, 2 (ak relevantné) bude podieľať na realizácii projektu s ohľadom na harmonogram projektu uvedený v žiadosti o poskytnutie prostriedkov mechanizmu.</t>
  </si>
  <si>
    <r>
      <t xml:space="preserve">Uveďte </t>
    </r>
    <r>
      <rPr>
        <b/>
        <u/>
        <sz val="10"/>
        <color rgb="FFFF0000"/>
        <rFont val="Calibri"/>
        <family val="2"/>
        <charset val="238"/>
        <scheme val="minor"/>
      </rPr>
      <t>priemernú</t>
    </r>
    <r>
      <rPr>
        <sz val="10"/>
        <color theme="1"/>
        <rFont val="Calibri"/>
        <family val="2"/>
        <charset val="238"/>
        <scheme val="minor"/>
      </rPr>
      <t xml:space="preserve"> hodnotu percentuálnych podielov, ktorými bude príslušný zamestnanec žiadateľa/partnera 1, 2 (ak relevantné) vykonávať práce na projekte počas jednotlivých mesiacov.
</t>
    </r>
    <r>
      <rPr>
        <b/>
        <sz val="10"/>
        <color rgb="FFFF0000"/>
        <rFont val="Calibri"/>
        <family val="2"/>
        <charset val="238"/>
        <scheme val="minor"/>
      </rPr>
      <t/>
    </r>
  </si>
  <si>
    <r>
      <t xml:space="preserve">Z roletového menu vyberte typ dohody o prácach vykonávaných mimo pracovného pomeru relevantný pre príslušného zamestnanca žiadateľa/partnera 1, 2 (ak relevantné).
</t>
    </r>
    <r>
      <rPr>
        <b/>
        <sz val="10"/>
        <color theme="1"/>
        <rFont val="Calibri"/>
        <family val="2"/>
        <charset val="238"/>
        <scheme val="minor"/>
      </rPr>
      <t>Maximálny rozsah práce možný pre jednotlivé typy dohôd o prácach vykonávaných mimo pracovného pomeru:</t>
    </r>
    <r>
      <rPr>
        <sz val="10"/>
        <color theme="1"/>
        <rFont val="Calibri"/>
        <family val="2"/>
        <charset val="238"/>
        <scheme val="minor"/>
      </rPr>
      <t xml:space="preserve">
a) v prípade dohody o vykonaní práce rozsah práce, na ktorý sa táto dohoda uzatvára, nepresahuje 350 hodín v kalendárnom roku (v zmysle § 226 zákonníka práce);
b) v prípade dohody o pracovnej činnosti rozsah práce, na ktorý sa táto dohoda uzatvára je najviac 10 hodín týždenne na 12 mesiacov (v zmysle § 228a zákonníka práce), čo predstavuje približne 520 hodín/rok;
c) v prípade dohody o brigádnickej práci študentov, ktorú je možné uzatvoriť s fyzickou osobou, ktorá má štatút žiaka strednej školy alebo štatút študenta dennej formy vysokoškolského štúdia podľa osobitného predpisu a ktorá nedovŕšila 26 rokov veku, rozsah práce, na ktorý sa táto dohoda uzatvára je najviac 20 hodín týždenne v priemere (na dobu určitú) maximálne na 12 mesiacov. Prácu na základe dohody o brigádnickej práci študentov možno vykonávať najneskôr do konca kalendárneho roka, v ktorom fyzická osoba dovŕši 26 rokov veku.</t>
    </r>
  </si>
  <si>
    <t>Odmena za práce vykonané mimo pracovného pomeru bez povinných odvodov zamestnávateľa (EUR/hodina) stanovená pre projekt</t>
  </si>
  <si>
    <r>
      <t xml:space="preserve">Odmena za práce vykonané mimo pracovného pomeru </t>
    </r>
    <r>
      <rPr>
        <b/>
        <u/>
        <sz val="11"/>
        <color rgb="FFFF0000"/>
        <rFont val="Calibri"/>
        <family val="2"/>
        <charset val="238"/>
        <scheme val="minor"/>
      </rPr>
      <t>bez povinných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</si>
  <si>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r>
      <t xml:space="preserve">Uveďte výšku odmeny za práce vykonávané mimo pracovného pomeru </t>
    </r>
    <r>
      <rPr>
        <u/>
        <sz val="10"/>
        <color rgb="FFFF0000"/>
        <rFont val="Calibri"/>
        <family val="2"/>
        <charset val="238"/>
        <scheme val="minor"/>
      </rPr>
      <t>bez povinných odvodov zamestnávateľa</t>
    </r>
    <r>
      <rPr>
        <sz val="10"/>
        <color theme="1"/>
        <rFont val="Calibri"/>
        <family val="2"/>
        <charset val="238"/>
        <scheme val="minor"/>
      </rPr>
      <t xml:space="preserve"> v EUR/hodinu platnú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Podmienky oprávnenosti výdavkov 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</si>
  <si>
    <t>Uveďte predpokladaný počet hodín, počas ktorých sa príslušný zamestnanec žiadateľa/partnera 1, 2 (ak relevantné) bude podieľať na realizácii  projektu s ohľadom na harmonogram projektu uvedený v žiadosti o poskytnutie prostriedkov mechanizmu.</t>
  </si>
  <si>
    <t>Celková suma oprávnených mzdových výdavkov za projekt zaradených do kategórie "MZDOVÉ VÝDAVKY ZAMESTNANCOV PRIJÍMATEĽA/PARTNERA"</t>
  </si>
  <si>
    <r>
      <rPr>
        <b/>
        <u/>
        <sz val="10"/>
        <color rgb="FFFF0000"/>
        <rFont val="Calibri"/>
        <family val="2"/>
        <charset val="238"/>
        <scheme val="minor"/>
      </rPr>
      <t xml:space="preserve">Uvedenú bunku nevypĺňajte !! </t>
    </r>
    <r>
      <rPr>
        <sz val="10"/>
        <color theme="1"/>
        <rFont val="Calibri"/>
        <family val="2"/>
        <charset val="238"/>
        <scheme val="minor"/>
      </rPr>
      <t xml:space="preserve"> - bunka obsahuje preddefinovaný vzorec na výpočet celkových oprávnených mzdových výdavkov jednotlivých zamestnancov žiadateľa/partnera 1, 2 (ak relevantné), ktorí sa budú podieľať na realizácii projektu a ktorí sú/budú zamestnaní na základe pracovnej zmluvy, ako aj na základe dohody o prácach vykonávaných mimo pracovného pomeru.</t>
    </r>
  </si>
  <si>
    <r>
      <rPr>
        <b/>
        <u/>
        <sz val="10"/>
        <color rgb="FFFF0000"/>
        <rFont val="Calibri"/>
        <family val="2"/>
        <charset val="238"/>
        <scheme val="minor"/>
      </rPr>
      <t xml:space="preserve">Uvedenú bunku nevypĺňajte !! </t>
    </r>
    <r>
      <rPr>
        <b/>
        <sz val="10"/>
        <rFont val="Calibri"/>
        <family val="2"/>
        <charset val="238"/>
        <scheme val="minor"/>
      </rPr>
      <t xml:space="preserve"> - </t>
    </r>
    <r>
      <rPr>
        <sz val="10"/>
        <rFont val="Calibri"/>
        <family val="2"/>
        <charset val="238"/>
        <scheme val="minor"/>
      </rPr>
      <t>bunka obsahuje preddefinovaný vzorec na</t>
    </r>
    <r>
      <rPr>
        <sz val="10"/>
        <color theme="1"/>
        <rFont val="Calibri"/>
        <family val="2"/>
        <charset val="238"/>
        <scheme val="minor"/>
      </rPr>
      <t xml:space="preserve"> výpočet celkových oprávnených mzdových výdavkov zaradených v rozpočte projektu do kategórie oprávnených výdavkov </t>
    </r>
    <r>
      <rPr>
        <b/>
        <i/>
        <sz val="10"/>
        <color theme="1"/>
        <rFont val="Calibri"/>
        <family val="2"/>
        <charset val="238"/>
        <scheme val="minor"/>
      </rPr>
      <t>"mzdové výdavky zamestnancov prijímateľa/partnera"</t>
    </r>
    <r>
      <rPr>
        <i/>
        <sz val="10"/>
        <color theme="1"/>
        <rFont val="Calibri"/>
        <family val="2"/>
        <charset val="238"/>
        <scheme val="minor"/>
      </rPr>
      <t xml:space="preserve"> </t>
    </r>
    <r>
      <rPr>
        <sz val="10"/>
        <color theme="1"/>
        <rFont val="Calibri"/>
        <family val="2"/>
        <charset val="238"/>
        <scheme val="minor"/>
      </rPr>
      <t xml:space="preserve">súhrnne všetkých zamestnancov žiadateľa/partnera 1, 2 (ak relevantné), ktorí sa budú podieľať na realizácii projektu. 
</t>
    </r>
    <r>
      <rPr>
        <b/>
        <u/>
        <sz val="10"/>
        <color rgb="FFFF0000"/>
        <rFont val="Calibri"/>
        <family val="2"/>
        <charset val="238"/>
        <scheme val="minor"/>
      </rPr>
      <t/>
    </r>
  </si>
  <si>
    <t>áno</t>
  </si>
  <si>
    <t>nie</t>
  </si>
  <si>
    <r>
      <t xml:space="preserve">Uveďte výšku odmeny za práce vykonávané mimo pracovného pomeru </t>
    </r>
    <r>
      <rPr>
        <u/>
        <sz val="10"/>
        <color rgb="FFFF0000"/>
        <rFont val="Calibri"/>
        <family val="2"/>
        <charset val="238"/>
        <scheme val="minor"/>
      </rPr>
      <t>vrátane povinných odvodov</t>
    </r>
    <r>
      <rPr>
        <sz val="10"/>
        <color theme="1"/>
        <rFont val="Calibri"/>
        <family val="2"/>
        <charset val="238"/>
        <scheme val="minor"/>
      </rPr>
      <t xml:space="preserve"> zamestnávateľa v EUR/hodina platnú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pre príslušného zamestnanca žiadateľa/partnera 1, 2 (ak relevantné)  je potrebné stanoviť na úrovni priemernej odmeny za práce vykonávané mimo pracovného pomeru vrátane povinných odvodov zamestnávateľa pracovníka/pracovníkov vykonávajúceho/vykonávajúcich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0"/>
        <color rgb="FFFF0000"/>
        <rFont val="Calibri"/>
        <family val="2"/>
        <charset val="238"/>
        <scheme val="minor"/>
      </rPr>
      <t xml:space="preserve">Výška odmeny za práce vykonávané mimo pracovného pomeru vrátane povinných odvodov zamestnávateľa v EUR/mesiac stanovená pre príslušného zamestnanca žiadateľa/partnera 1, 2 (ak relevantné) v hárku B. Personálna  matica MUSÍ byť preto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odmeny za práce vykonávané mimo pracovného pomeru vrátane povinných odvodov zamestnávateľa povinný rešpektovať finančné limity definované sprostredkovateľom pre jednotlivé pracovné pozície (tie sú stanovené na úrovni odmeny za práce vykonávané mimo pracovného pomeru bez povinných odvodov zamestnávateľa).</t>
    </r>
  </si>
  <si>
    <t xml:space="preserve"> </t>
  </si>
  <si>
    <t xml:space="preserve">VÝPOČET  PRIEMERNEJ  CELKOVEJ  CENY  PRÁCE  A  PRIEMERNEJ  ODMENY  ZA  PRÁCE  VYKONÁVANÉ  MIMO  PRACOVNÉHO  POMERU  VRÁTANE  POVINNÝCH  ODVODOV  ZAMESTNÁVATEĽA </t>
  </si>
  <si>
    <t xml:space="preserve">Inštrukcie k vyplneniu </t>
  </si>
  <si>
    <r>
      <t>Uveďte výšku celkovej ceny práce bez prémií, odmien, resp. iných variabilných zložiek mzdy a </t>
    </r>
    <r>
      <rPr>
        <u/>
        <sz val="10"/>
        <color rgb="FFFF0000"/>
        <rFont val="Calibri"/>
        <family val="2"/>
        <charset val="238"/>
        <scheme val="minor"/>
      </rPr>
      <t>k nim prislúchajúcej výšky odvodov</t>
    </r>
    <r>
      <rPr>
        <sz val="10"/>
        <color theme="1"/>
        <rFont val="Calibri"/>
        <family val="2"/>
        <charset val="238"/>
        <scheme val="minor"/>
      </rPr>
      <t xml:space="preserve"> v EUR/mesiac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pre príslušného zamestnanca žiadateľa/partnera 1, 2 (ak relevantné)  je potrebné stanoviť na úrovni priemernej celkovej ceny práce  (bez prémií a odmien, resp. iných variabilných zložiek mzdy a k nim prislúchajúcej výške odvodov) pracovníka/pracovníkov vykonávajúceho/vykonávajúcich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0"/>
        <color rgb="FFFF0000"/>
        <rFont val="Calibri"/>
        <family val="2"/>
        <charset val="238"/>
        <scheme val="minor"/>
      </rPr>
      <t xml:space="preserve">Výška celkovej ceny práce bez prémií, odmien, resp. iných variabilných zložiek mzdy a k nim prislúchajúcej výšky odvodov v EUR/mesiac stanovená pre príslušného zamestnanca žiadateľa/partnera 1, 2 (ak relevantné) v hárku B. Personálna  matica MUSÍ byť preto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celkovej ceny práce bez prémií, odmien, resp. iných variabilných zložiek mzdy a k nim prislúchajúcej výšky odvodov povinný rešpektovať finančné limity definované sprostredkovateľom pre jednotlivé pracovné pozície (tie sú stanovené na úrovni hrubej mzdy bez povinných odvodov zamestnávateľa).</t>
    </r>
  </si>
  <si>
    <t>Výpočet priemernej celkovej ceny práce bez prémií, odmien, resp. iných variabilných zložiek mzdy a k nim prislúchajúcej výšky odvodov a/alebo priemernej odmeny za práce vykonané mimo pracovného pomeru vrátane povinných odvodov zamestnávateľa za posledných šesť mesiacov predchádzajúcich mesiacu, v ktorom žiadateľ predloží žiadosť o poskytnutie prostriedkov mechanizmu sprostredkovateľovi</t>
  </si>
  <si>
    <t>1. - 6. mesiac</t>
  </si>
  <si>
    <t>Priemer</t>
  </si>
  <si>
    <r>
      <rPr>
        <b/>
        <sz val="10"/>
        <color rgb="FFFF0000"/>
        <rFont val="Calibri"/>
        <family val="2"/>
        <charset val="238"/>
        <scheme val="minor"/>
      </rPr>
      <t xml:space="preserve">Uvedenú bunku nevypĺňajte !!  </t>
    </r>
    <r>
      <rPr>
        <sz val="10"/>
        <color theme="1"/>
        <rFont val="Calibri"/>
        <family val="2"/>
        <charset val="238"/>
        <scheme val="minor"/>
      </rPr>
      <t>- bunka obsahuje preddefinovaný vzorec na výpočet priemernej celkovej ceny práce  (bez prémií a odmien, resp. iných variabilných zložiek mzdy a k nim prislúchajúcej výške odvodov), resp. priemernej odmeny za práce vykonávané mimo pracovného pomeru vrátane povinných odvodov zamestnávateľa.</t>
    </r>
  </si>
  <si>
    <r>
      <t>Uveďte výšku celkovej ceny práce  (bez prémií a odmien, resp. iných variabilných zložiek mzdy a k nim prislúchajúcej výške odvodov), resp. odmeny za práce vykonávané mimo pracovného pomeru vrátane povinných odvodov zamestnávateľa pracovníka/pracovníkov vykonávajúceho/vykonávajúcich rovnakú, alebo obdobnú pracovnú činnosť v podniku žiadateľa/partnera 1, 2 (ak relevantné), ako je pracovná činnosť každého jednotlivého zamestnanca žiadateľa/partnera 1, 2 (ak relevantné) podieľajúceho sa na realizácii projektu, ktorého mzdové výdavky sú súčasťou celkových oprávnených výdavkov projektu  nepretržite a</t>
    </r>
    <r>
      <rPr>
        <b/>
        <u/>
        <sz val="10"/>
        <color rgb="FFFF0000"/>
        <rFont val="Calibri"/>
        <family val="2"/>
        <charset val="238"/>
        <scheme val="minor"/>
      </rPr>
      <t xml:space="preserve"> jednotlivo za každý z posledných šiestich mesiacov predchádzajúcich mesiacu, v ktorom žiadateľ predloží žiadosť</t>
    </r>
    <r>
      <rPr>
        <sz val="10"/>
        <color theme="1"/>
        <rFont val="Calibri"/>
        <family val="2"/>
        <charset val="238"/>
        <scheme val="minor"/>
      </rPr>
      <t xml:space="preserve"> o poskytnutie prostriedkov mechanizmu sprostredkovateľovi. </t>
    </r>
  </si>
  <si>
    <t xml:space="preserve">Vyplňte v prípade všetkých aktuálnych, ako i plánovaných zamestnancov žiadateľa/partnera 1, 2 (ak relevantné), ktorí sa budú podieľať na realizácii projektu a ktorých celkovú cenu práce, resp. odmenu za práce vykonávané mimo pracovného pomeru vrátane povinných odvodov zamestnávateľa pre projekt v rámci príslušnéo riadku vypočítavate, pokiaľ k termínu predloženia žiadosti o poskytnutie prostriedkov mechanizmu takýmto údajom disponujete. 
</t>
  </si>
  <si>
    <t>Z roletového menu vyberte člena partnerstva (žiadateľ, partner 1, partner 2), ktorého zamestnancom je/bude príslušný aktuálny, ako i plánovaný pracovník, ktorý sa bude podieľať na realizácii projektu a ktorého celkovú cenu práce, resp. odmenu za práce vykonávané mimo pracovného pomeru vrátane povinných odvodov zamestnávateľa pre projekt v rámci príslušnéo riadku vypočítavate.</t>
  </si>
  <si>
    <r>
      <t xml:space="preserve">Z roletového menu vyberte pracovnú pozíciu, do ktorej je/bude príslušný aktuálny, ako i plánovaný zamestnanec žiadateľa/partnera 1, 2 (ak relevantné), ktorého celkovú cenu práce, resp. odmenu za práce vykonávané mimo pracovného pomeru vrátane povinných odvodov zamestnávateľa pre projekt v rámci príslušnéo riadku vypočítavate zaradený v priebehu a na účely realizácie projektu.
</t>
    </r>
    <r>
      <rPr>
        <sz val="10"/>
        <color rgb="FFFF0000"/>
        <rFont val="Calibri"/>
        <family val="2"/>
        <charset val="238"/>
        <scheme val="minor"/>
      </rPr>
      <t/>
    </r>
  </si>
  <si>
    <r>
      <t>Bunka s názvom "</t>
    </r>
    <r>
      <rPr>
        <b/>
        <i/>
        <sz val="11"/>
        <rFont val="Calibri"/>
        <family val="2"/>
        <charset val="238"/>
      </rPr>
      <t>Oprávnené výdavky celkom</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sumu priamych mzdových výdavkov zamestnancov prijímateľa a partnera 1 a partnera 2 (ak relevantné) pre príslušnú oprávnenú aktivitu projektu. Súčet výšky priamych mzdových výdavkov jednotlivých členov partnerstva (žiadateľ/partner1/partner2) za oprávnené aktivity projektu "priemselný výskum" a/alebo "experimentálny vývoj" musí byť v súlade  so súčtom  výšky oprávnených mzdových výdavkov  za zamestnancov jednotlivých členov partnerstva (žiadateľ/partner1/partner2) zamestnaných na základe pracovnej zmluvy a zamestnaných na základe dohody o prácach vykonávaných mimo pracovného pomeru vypočítaným v rámci hárku B. personálna matica predmetnej prílohy č. 2 žiadosti - Doplňujúce údaje.
- v prípade ostatných výdavkov potrebných na realizáciu projektu deklarovaných paušálnoiu sadzbou -  </t>
    </r>
    <r>
      <rPr>
        <b/>
        <sz val="11"/>
        <color rgb="FFFF0000"/>
        <rFont val="Calibri"/>
        <family val="2"/>
        <charset val="238"/>
      </rPr>
      <t>nevpĺňajte !!</t>
    </r>
    <r>
      <rPr>
        <sz val="11"/>
        <rFont val="Calibri"/>
        <family val="2"/>
        <charset val="238"/>
      </rPr>
      <t xml:space="preserve"> - bunka obsahuje preddefinovaný vzorec na výpočet sumy oprávneného výdavku v predmetnej  kategórii, ktorý predstavuje súčin oprávnených priamych mzdových výdavkov zamestnancov prijímateľa a partnera 1 a partnera 2 (ak relevantné) na konkrétnu aktivitu projektu a  paušálnej sadzby stanovenej pre daný subjekt a aktivitu projektu.
</t>
    </r>
  </si>
  <si>
    <r>
      <rPr>
        <b/>
        <sz val="12"/>
        <color rgb="FFFF0000"/>
        <rFont val="Calibri"/>
        <family val="2"/>
        <charset val="238"/>
        <scheme val="minor"/>
      </rPr>
      <t>Celková suma oprávnených mzdových výdavkov zaradených v rozpočte projektu do kategórie "</t>
    </r>
    <r>
      <rPr>
        <b/>
        <i/>
        <sz val="12"/>
        <color rgb="FFFF0000"/>
        <rFont val="Calibri"/>
        <family val="2"/>
        <charset val="238"/>
        <scheme val="minor"/>
      </rPr>
      <t>mzdové výdavky zamestnancov prijímateľa/partnera"</t>
    </r>
    <r>
      <rPr>
        <b/>
        <sz val="12"/>
        <color rgb="FFFF0000"/>
        <rFont val="Calibri"/>
        <family val="2"/>
        <charset val="238"/>
        <scheme val="minor"/>
      </rPr>
      <t xml:space="preserve"> musí byť v súlade s údajom vypočítaným v rámci bunky I53 v hárku B. Personálna matica predmetnej prílohy č. 2 žiadosti - Doplňujúce údaje.</t>
    </r>
    <r>
      <rPr>
        <b/>
        <u/>
        <sz val="12"/>
        <color rgb="FFFF0000"/>
        <rFont val="Calibri"/>
        <family val="2"/>
        <charset val="238"/>
        <scheme val="minor"/>
      </rPr>
      <t xml:space="preserve">
UPOZORNENIE:
</t>
    </r>
    <r>
      <rPr>
        <b/>
        <u/>
        <sz val="14"/>
        <color rgb="FFFF0000"/>
        <rFont val="Calibri"/>
        <family val="2"/>
        <charset val="238"/>
        <scheme val="minor"/>
      </rPr>
      <t>Vypĺňajte výlučne biele bunky. Farebne podfarbené bunky (akoukoľvek farbou) nevypĺňajte !!!!!</t>
    </r>
    <r>
      <rPr>
        <b/>
        <u/>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zamestnancov žiadateľa/partnera 1, 2 podieľajúcich sa na realizáciu projektu nie je postačujúci, počet riadkov tabuľky rozšírte podľa potreby. Riadky je potrebné vkladať tak, aby celkový súčet zahŕňal aj novovložené riadky. Zároveň novovložené riadky upravte tak, aby obsahovali preddefinované údaje (roletové menu ako aj vzorec na výpočet "Oprávnených výdavkov  celkom", kde relevantné), resp. preddefinovaný text (text označujúci príslušného člena partnerstva, t. j. žiadateľa, partnera 1, partnera 2).</t>
    </r>
  </si>
  <si>
    <r>
      <t xml:space="preserve">Uveďte iné relevantné skutočnosti súvisiace s akukoľvek informáciou, ktorá je súčasťou nastavenej personálnej matice.
</t>
    </r>
    <r>
      <rPr>
        <b/>
        <sz val="10"/>
        <color rgb="FFFF0000"/>
        <rFont val="Calibri"/>
        <family val="2"/>
        <charset val="238"/>
        <scheme val="minor"/>
      </rPr>
      <t>V prípade, ak v individuálnych prípadoch dôjde pri stanovovaní celkovej ceny práce bez prémií, odmien, resp. iných variabilných zložiek mzdy a k nim prislúchajúcej výšky odvodov, resp. odmeny za práce vykonávané mimo pracovného pomeru bez povinných odvodov zamestnávateľa k prekročeniu finančného limitu stanoveného pre pracovné pozície „Garant/vedúci výskumnej/vývojovej činnosti“ a „,Výskumný/vývojový pracovník“, zdôvodnite takéto prekročenie a popíšte jeho opodstatnenosť, jeho nevyhnutnosť pre zabezpečenie úspešnej realizácie projektu a dosiahnutie jeho cieľov, ako aj príjmovú úroveň pracovníka, u ktorého k prekročeniu finančného limitu dochádza za predchádzajúce obdobie.</t>
    </r>
  </si>
  <si>
    <r>
      <t>Bunka s názvom "</t>
    </r>
    <r>
      <rPr>
        <b/>
        <i/>
        <sz val="11"/>
        <color theme="1"/>
        <rFont val="Calibri"/>
        <family val="2"/>
        <charset val="238"/>
        <scheme val="minor"/>
      </rPr>
      <t>Partner 1</t>
    </r>
    <r>
      <rPr>
        <sz val="11"/>
        <color theme="1"/>
        <rFont val="Calibri"/>
        <family val="2"/>
        <charset val="238"/>
        <scheme val="minor"/>
      </rPr>
      <t>" a "</t>
    </r>
    <r>
      <rPr>
        <b/>
        <i/>
        <sz val="11"/>
        <color theme="1"/>
        <rFont val="Calibri"/>
        <family val="2"/>
        <charset val="238"/>
        <scheme val="minor"/>
      </rPr>
      <t>Partner 2</t>
    </r>
    <r>
      <rPr>
        <sz val="11"/>
        <color theme="1"/>
        <rFont val="Calibri"/>
        <family val="2"/>
        <charset val="238"/>
        <scheme val="minor"/>
      </rPr>
      <t xml:space="preserve">" -  do vedľajšej bunky uveďte obchodné mená jednotlivých partnerov projektu </t>
    </r>
    <r>
      <rPr>
        <b/>
        <u/>
        <sz val="11"/>
        <color rgb="FFFF0000"/>
        <rFont val="Calibri"/>
        <family val="2"/>
        <charset val="238"/>
        <scheme val="minor"/>
      </rPr>
      <t>tak, aby boli v súlade s identifikáciou partnera 1 a partnera 2 uvedenou v rámci prílohy č. 5 žiadosti - Vyhlásenie o partnerstve.</t>
    </r>
  </si>
  <si>
    <t>z toho: 
prostriedky na úhradu DPH 
(EUR)</t>
  </si>
  <si>
    <r>
      <t>Bunka s názvom "</t>
    </r>
    <r>
      <rPr>
        <b/>
        <i/>
        <sz val="11"/>
        <rFont val="Calibri"/>
        <family val="2"/>
        <charset val="238"/>
      </rPr>
      <t>z toho: prostriedky na úhradu DPH</t>
    </r>
    <r>
      <rPr>
        <sz val="11"/>
        <rFont val="Calibri"/>
        <family val="2"/>
        <charset val="238"/>
      </rPr>
      <t xml:space="preserve">" - 
- v prípade mzdových výdavkov zamestnancov prijímateľa/partnerov 1, 2 (ak relevantné) - </t>
    </r>
    <r>
      <rPr>
        <b/>
        <sz val="11"/>
        <color rgb="FFFF0000"/>
        <rFont val="Calibri"/>
        <family val="2"/>
        <charset val="238"/>
      </rPr>
      <t xml:space="preserve">nevpĺňajte !! </t>
    </r>
    <r>
      <rPr>
        <sz val="11"/>
        <rFont val="Calibri"/>
        <family val="2"/>
        <charset val="238"/>
      </rPr>
      <t xml:space="preserve">- pre uvedenú kategóriu oprávnených výdavkov je predmetná bunka nerelevantná;
- v prípade ostatných výdavkov potrebných na realizáciu projektu deklarovaných paušálnou sadzbou  -  </t>
    </r>
    <r>
      <rPr>
        <b/>
        <sz val="11"/>
        <color rgb="FFFF0000"/>
        <rFont val="Calibri"/>
        <family val="2"/>
        <charset val="238"/>
      </rPr>
      <t>uveďte</t>
    </r>
    <r>
      <rPr>
        <sz val="11"/>
        <rFont val="Calibri"/>
        <family val="2"/>
        <charset val="238"/>
      </rPr>
      <t xml:space="preserve"> sumu prostriedkov mechanizmu z celkovej sumy žiadaných prostriedkov  mechanizmu (uvedených v stĺpci F), ktoré sú určené na úhradu DPH.
</t>
    </r>
    <r>
      <rPr>
        <b/>
        <sz val="11"/>
        <color rgb="FFFF0000"/>
        <rFont val="Calibri"/>
        <family val="2"/>
        <charset val="238"/>
      </rPr>
      <t xml:space="preserve">Vyplnenie danej bunky je relevantné výlučne v prípadoch, kedy príslušná DPH nie je vymáhateľná podľa vnútroštátnych právnych predpisov. </t>
    </r>
    <r>
      <rPr>
        <sz val="11"/>
        <rFont val="Calibri"/>
        <family val="2"/>
        <charset val="238"/>
      </rPr>
      <t xml:space="preserve">
</t>
    </r>
  </si>
  <si>
    <r>
      <t>Bunka s názvom "</t>
    </r>
    <r>
      <rPr>
        <b/>
        <i/>
        <sz val="11"/>
        <rFont val="Calibri"/>
        <family val="2"/>
        <charset val="238"/>
      </rPr>
      <t xml:space="preserve">Intenzita pomoci </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intenzitu pomoci v percentách s ohľadom na typ aktivity projektu, v rámci ktorej predmetný výdavok vznikne (priemyselný výskum, experimentálny vývoj) a s ohľadom na subjekt, ktorému predmetný výdavok vznikne (žiadateľ, partner 1,2), </t>
    </r>
    <r>
      <rPr>
        <u/>
        <sz val="11"/>
        <color rgb="FFFF0000"/>
        <rFont val="Calibri"/>
        <family val="2"/>
        <charset val="238"/>
      </rPr>
      <t>maximálne však do výšky</t>
    </r>
    <r>
      <rPr>
        <sz val="11"/>
        <color rgb="FFFF0000"/>
        <rFont val="Calibri"/>
        <family val="2"/>
        <charset val="238"/>
      </rPr>
      <t xml:space="preserve"> </t>
    </r>
    <r>
      <rPr>
        <u/>
        <sz val="11"/>
        <color rgb="FFFF0000"/>
        <rFont val="Calibri"/>
        <family val="2"/>
        <charset val="238"/>
      </rPr>
      <t>stanovenej</t>
    </r>
    <r>
      <rPr>
        <u/>
        <sz val="11"/>
        <rFont val="Calibri"/>
        <family val="2"/>
        <charset val="238"/>
      </rPr>
      <t xml:space="preserve">  v rámci kapitoly Financovanie projektu výzvy </t>
    </r>
    <r>
      <rPr>
        <sz val="11"/>
        <rFont val="Calibri"/>
        <family val="2"/>
        <charset val="238"/>
      </rPr>
      <t>pre jednotlivé oprávnené aktivity projektu, jednotlivé typy oprávnených partnerov projektu (právnické alebo fyzické osoby oprávnené na podnikanie/výkumné organizácie) a jednotlivé veľkostné kategórie žiadateľa, prípadne oprávnených partnerov projektu, ktorými sú právnické alebo fyzické osoby oprávnené na podnikanie</t>
    </r>
    <r>
      <rPr>
        <u/>
        <sz val="11"/>
        <color rgb="FFFF0000"/>
        <rFont val="Calibri"/>
        <family val="2"/>
        <charset val="238"/>
      </rPr>
      <t xml:space="preserve">.
</t>
    </r>
    <r>
      <rPr>
        <sz val="11"/>
        <rFont val="Calibri"/>
        <family val="2"/>
        <charset val="238"/>
      </rPr>
      <t xml:space="preserve">- v prípade ostatných výdavkov potrebných na realizáciu projektu deklarovaných paušálnoiu sadzbou -  </t>
    </r>
    <r>
      <rPr>
        <b/>
        <sz val="11"/>
        <color rgb="FFFF0000"/>
        <rFont val="Calibri"/>
        <family val="2"/>
        <charset val="238"/>
      </rPr>
      <t>nevpĺňajte !!</t>
    </r>
    <r>
      <rPr>
        <sz val="11"/>
        <rFont val="Calibri"/>
        <family val="2"/>
        <charset val="238"/>
      </rPr>
      <t xml:space="preserve"> - bunka obsahuje preddefinovaný vzorec, prostredníctvom ktorého je zabezepčené stanovenie rovnakej intenzity pomoci ako pre mzdové výdavky zamestnancov prijímateľa/partnerov 1, 2 (ak relevantné) v rámci toho istého typu aktivity projektu.</t>
    </r>
  </si>
  <si>
    <r>
      <rPr>
        <b/>
        <sz val="12"/>
        <rFont val="Calibri"/>
        <family val="2"/>
        <charset val="238"/>
        <scheme val="minor"/>
      </rPr>
      <t xml:space="preserve">V rámci tohto hárku prílohy č. 2 žiadosti - Doplňujúce údaje je žiadateľ/partner 1, 2 (ak relevantné) povinný vypočítať priemernú celkovú cenu práce  (bez prémií a odmien, resp. iných variabilných zložiek mzdy a k nim prislúchajúcej výške odvodov), resp. priemernú odmenu za práce vykonávané mimo pracovného pomeru vrátane povinných odvodov zamestnávateľa pracovníka/pracovníkov vykonávajúceho/vykonávajúcich rovnakú, alebo obdobnú pracovnú činnosť v podniku žiadateľa/partnera 1, 2 (ak relevantné), ako je pracovná činnosť každého jednotlivého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2"/>
        <color rgb="FFFF0000"/>
        <rFont val="Calibri"/>
        <family val="2"/>
        <charset val="238"/>
        <scheme val="minor"/>
      </rPr>
      <t>Uvedený výpočet je žiadateľ/partner 1, 2 (ak relevantné)  povinný vykonať a následne jeho výsledok identicky preklopiť do príslušnej bunky hárku B. Personálna matica predmetnej prílohy č. 2 žiadosti - Doplňujúce údaje pre každého zamestnanca (t. j. stanoviť jeho celkovú cenu práce, resp. odmenu za práce vykonávané mimo pracovného pomeru vrátane povinných odvodov zametnávateľa platnú pre projekt), ktorý sa bude podieľať na realizácii projektu</t>
    </r>
    <r>
      <rPr>
        <b/>
        <sz val="12"/>
        <rFont val="Calibri"/>
        <family val="2"/>
        <charset val="238"/>
        <scheme val="minor"/>
      </rPr>
      <t xml:space="preserve"> v prípade, ak v podniku žiadateľa/partnera 1, 2 (ak relevantné) 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sz val="12"/>
        <color rgb="FFFF0000"/>
        <rFont val="Calibri"/>
        <family val="2"/>
        <charset val="238"/>
        <scheme val="minor"/>
      </rPr>
      <t>Priemerná celková cena práce  (bez prémií a odmien, resp. iných variabilných zložiek mzdy a k nim prislúchajúcej výške odvodov), resp. priemerná odmena za práce vykonávané mimo pracovného pomeru vrátane povinných odvodov zamestnávateľa vypočítaná v rámci tohto hárku musí byť v súlade s celkovou cenou práce  (bez prémií a odmien, resp. iných variabilných zložiek mzdy a k nim prislúchajúcej výške odvodov), resp. odmenou za práce vykonávané mimo pracovného pomeru vrátane povinných odvodov zamestnávateľa stanovenou pre príslušného zamestnanca žiadateľa/partnera 1, 2 (ak relevantné) v hárku B. Personálna matica predmetnej prílohy č. 2 žiadosti - Doplňujúce údaje.</t>
    </r>
    <r>
      <rPr>
        <b/>
        <u/>
        <sz val="12"/>
        <color rgb="FFFF0000"/>
        <rFont val="Calibri"/>
        <family val="2"/>
        <charset val="238"/>
        <scheme val="minor"/>
      </rPr>
      <t xml:space="preserve">
UPOZORNENIE:
</t>
    </r>
    <r>
      <rPr>
        <b/>
        <u/>
        <sz val="14"/>
        <color rgb="FFFF0000"/>
        <rFont val="Calibri"/>
        <family val="2"/>
        <charset val="238"/>
        <scheme val="minor"/>
      </rPr>
      <t>Vypĺňajte výlučne biele bunky. Farebne podfarbené bunky (akoukoľvek farbou) nevypĺňajte !!!!!</t>
    </r>
    <r>
      <rPr>
        <b/>
        <u/>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zamestnancov žiadateľa/partnera 1, 2 podieľajúcich sa na realizáciu projektu nie je postačujúci, počet riadkov tabuľky rozšírte podľa potreby. Riadky je potrebné vkladať tak, aby novovložené riadky obsahovali preddefinované údaje (roletové menu, ako aj vzorec na výpočet priemeru).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</si>
</sst>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quot;€&quot;"/>
  </numFmts>
  <fonts count="56" x14ac:knownFonts="1">
    <font>
      <sz val="11"/>
      <color theme="1"/>
      <name val="Calibri"/>
      <family val="2"/>
      <charset val="238"/>
      <scheme val="minor"/>
    </font>
    <font>
      <sz val="10"/>
      <name val="Arial"/>
      <family val="2"/>
      <charset val="238"/>
    </font>
    <font>
      <sz val="11"/>
      <name val="Calibri"/>
      <family val="2"/>
      <charset val="238"/>
    </font>
    <font>
      <b/>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i/>
      <sz val="11"/>
      <name val="Calibri"/>
      <family val="2"/>
      <charset val="238"/>
      <scheme val="minor"/>
    </font>
    <font>
      <b/>
      <sz val="20"/>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u/>
      <sz val="1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i/>
      <sz val="10"/>
      <color theme="1"/>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rgb="FFFF0000"/>
      <name val="Calibri"/>
      <family val="2"/>
      <charset val="238"/>
    </font>
    <font>
      <b/>
      <u/>
      <sz val="11"/>
      <color rgb="FFFF0000"/>
      <name val="Calibri"/>
      <family val="2"/>
      <charset val="238"/>
    </font>
    <font>
      <b/>
      <u/>
      <sz val="11"/>
      <color rgb="FFFF0000"/>
      <name val="Calibri"/>
      <family val="2"/>
      <charset val="238"/>
      <scheme val="minor"/>
    </font>
    <font>
      <b/>
      <u/>
      <sz val="12"/>
      <color rgb="FFFF0000"/>
      <name val="Calibri"/>
      <family val="2"/>
      <charset val="238"/>
      <scheme val="minor"/>
    </font>
    <font>
      <b/>
      <sz val="16"/>
      <color theme="1"/>
      <name val="Calibri"/>
      <family val="2"/>
      <charset val="238"/>
      <scheme val="minor"/>
    </font>
    <font>
      <sz val="11"/>
      <color rgb="FFFF0000"/>
      <name val="Calibri"/>
      <family val="2"/>
      <charset val="238"/>
    </font>
    <font>
      <b/>
      <u/>
      <sz val="14"/>
      <color rgb="FFFF0000"/>
      <name val="Calibri"/>
      <family val="2"/>
      <charset val="238"/>
      <scheme val="minor"/>
    </font>
    <font>
      <b/>
      <u/>
      <sz val="14"/>
      <name val="Calibri"/>
      <family val="2"/>
      <charset val="238"/>
      <scheme val="minor"/>
    </font>
    <font>
      <b/>
      <sz val="18"/>
      <color theme="0"/>
      <name val="Calibri"/>
      <family val="2"/>
      <charset val="238"/>
      <scheme val="minor"/>
    </font>
    <font>
      <u/>
      <sz val="11"/>
      <name val="Calibri"/>
      <family val="2"/>
      <charset val="238"/>
    </font>
    <font>
      <u/>
      <sz val="11"/>
      <color rgb="FFFF0000"/>
      <name val="Calibri"/>
      <family val="2"/>
      <charset val="238"/>
    </font>
    <font>
      <u/>
      <sz val="10"/>
      <color rgb="FFFF0000"/>
      <name val="Calibri"/>
      <family val="2"/>
      <charset val="238"/>
      <scheme val="minor"/>
    </font>
    <font>
      <b/>
      <sz val="10"/>
      <name val="Calibri"/>
      <family val="2"/>
      <charset val="238"/>
      <scheme val="minor"/>
    </font>
    <font>
      <sz val="10"/>
      <name val="Calibri"/>
      <family val="2"/>
      <charset val="238"/>
      <scheme val="minor"/>
    </font>
    <font>
      <b/>
      <i/>
      <sz val="10"/>
      <color theme="1"/>
      <name val="Calibri"/>
      <family val="2"/>
      <charset val="238"/>
      <scheme val="minor"/>
    </font>
    <font>
      <b/>
      <sz val="12"/>
      <color rgb="FFFF0000"/>
      <name val="Calibri"/>
      <family val="2"/>
      <charset val="238"/>
      <scheme val="minor"/>
    </font>
    <font>
      <b/>
      <i/>
      <sz val="12"/>
      <color rgb="FFFF0000"/>
      <name val="Calibri"/>
      <family val="2"/>
      <charset val="238"/>
      <scheme val="minor"/>
    </font>
    <font>
      <b/>
      <sz val="12"/>
      <name val="Calibri"/>
      <family val="2"/>
      <charset val="238"/>
      <scheme val="minor"/>
    </font>
    <font>
      <b/>
      <i/>
      <sz val="11"/>
      <color theme="1"/>
      <name val="Calibri"/>
      <family val="2"/>
      <charset val="238"/>
      <scheme val="minor"/>
    </font>
    <font>
      <sz val="11"/>
      <color theme="0"/>
      <name val="Calibri"/>
      <family val="2"/>
      <charset val="238"/>
      <scheme val="minor"/>
    </font>
    <font>
      <sz val="20"/>
      <color theme="0"/>
      <name val="Calibri"/>
      <family val="2"/>
      <charset val="238"/>
      <scheme val="minor"/>
    </font>
    <font>
      <i/>
      <sz val="12"/>
      <color theme="0"/>
      <name val="Calibri"/>
      <family val="2"/>
      <charset val="238"/>
      <scheme val="minor"/>
    </font>
    <font>
      <sz val="16"/>
      <color theme="1"/>
      <name val="Calibri"/>
      <family val="2"/>
      <charset val="238"/>
      <scheme val="minor"/>
    </font>
    <font>
      <sz val="14"/>
      <name val="Calibri"/>
      <family val="2"/>
      <charset val="238"/>
      <scheme val="minor"/>
    </font>
    <font>
      <sz val="13"/>
      <color theme="1"/>
      <name val="Calibri"/>
      <family val="2"/>
      <charset val="238"/>
      <scheme val="minor"/>
    </font>
  </fonts>
  <fills count="1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rgb="FFDFABD6"/>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4">
    <xf numFmtId="0" fontId="0" fillId="0" borderId="0"/>
    <xf numFmtId="0" fontId="1" fillId="0" borderId="0"/>
    <xf numFmtId="9" fontId="11" fillId="0" borderId="0" applyFont="0" applyFill="0" applyBorder="0" applyAlignment="0" applyProtection="0"/>
    <xf numFmtId="164" fontId="11" fillId="0" borderId="0" applyFont="0" applyFill="0" applyBorder="0" applyAlignment="0" applyProtection="0"/>
  </cellStyleXfs>
  <cellXfs count="252">
    <xf numFmtId="0" fontId="0" fillId="0" borderId="0" xfId="0"/>
    <xf numFmtId="0" fontId="0" fillId="0" borderId="0" xfId="0" applyAlignment="1">
      <alignment vertical="center"/>
    </xf>
    <xf numFmtId="49" fontId="7" fillId="0" borderId="0" xfId="0" applyNumberFormat="1" applyFont="1" applyAlignment="1">
      <alignment horizontal="left" wrapText="1"/>
    </xf>
    <xf numFmtId="49" fontId="7" fillId="0" borderId="0" xfId="0" applyNumberFormat="1" applyFont="1" applyAlignment="1">
      <alignment horizontal="left" vertical="center" wrapText="1"/>
    </xf>
    <xf numFmtId="0" fontId="7" fillId="0" borderId="0" xfId="0" applyFont="1"/>
    <xf numFmtId="0" fontId="0" fillId="0" borderId="0" xfId="0" applyAlignment="1">
      <alignment horizontal="center"/>
    </xf>
    <xf numFmtId="0" fontId="0" fillId="0" borderId="1" xfId="0" applyBorder="1"/>
    <xf numFmtId="49" fontId="7" fillId="0" borderId="0" xfId="0" applyNumberFormat="1" applyFont="1" applyAlignment="1">
      <alignment wrapText="1"/>
    </xf>
    <xf numFmtId="0" fontId="0" fillId="0" borderId="4" xfId="0" applyBorder="1"/>
    <xf numFmtId="0" fontId="0" fillId="0" borderId="0" xfId="0" applyAlignment="1">
      <alignment wrapText="1"/>
    </xf>
    <xf numFmtId="0" fontId="14" fillId="0" borderId="0" xfId="0" applyFont="1"/>
    <xf numFmtId="0" fontId="14" fillId="0" borderId="0" xfId="0" applyFont="1" applyAlignment="1">
      <alignment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27" xfId="0" applyBorder="1"/>
    <xf numFmtId="0" fontId="0" fillId="0" borderId="28" xfId="0" applyBorder="1"/>
    <xf numFmtId="0" fontId="0" fillId="0" borderId="28" xfId="0" applyBorder="1" applyAlignment="1">
      <alignment wrapText="1"/>
    </xf>
    <xf numFmtId="165" fontId="0" fillId="0" borderId="28" xfId="0" applyNumberFormat="1" applyBorder="1" applyAlignment="1">
      <alignment horizontal="center"/>
    </xf>
    <xf numFmtId="0" fontId="0" fillId="0" borderId="28" xfId="0" applyBorder="1" applyAlignment="1">
      <alignment horizontal="center"/>
    </xf>
    <xf numFmtId="9" fontId="0" fillId="0" borderId="28" xfId="2" applyFont="1" applyBorder="1" applyAlignment="1">
      <alignment horizontal="center"/>
    </xf>
    <xf numFmtId="164" fontId="0" fillId="4" borderId="1" xfId="3" applyFont="1" applyFill="1" applyBorder="1" applyAlignment="1">
      <alignment horizontal="center"/>
    </xf>
    <xf numFmtId="0" fontId="0" fillId="0" borderId="29" xfId="0" applyBorder="1"/>
    <xf numFmtId="0" fontId="0" fillId="0" borderId="3" xfId="0" applyBorder="1"/>
    <xf numFmtId="0" fontId="0" fillId="0" borderId="1" xfId="0" applyBorder="1" applyAlignment="1">
      <alignment wrapText="1"/>
    </xf>
    <xf numFmtId="165"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165"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4" fillId="0" borderId="24" xfId="0" applyFont="1" applyBorder="1" applyAlignment="1">
      <alignment horizontal="center" vertical="center" wrapText="1"/>
    </xf>
    <xf numFmtId="164" fontId="0" fillId="4" borderId="1" xfId="3" applyFont="1" applyFill="1" applyBorder="1"/>
    <xf numFmtId="0" fontId="4" fillId="0" borderId="0" xfId="0" applyFont="1" applyAlignment="1">
      <alignment horizontal="center"/>
    </xf>
    <xf numFmtId="0" fontId="26" fillId="0" borderId="0" xfId="0" applyFont="1"/>
    <xf numFmtId="0" fontId="26" fillId="0" borderId="0" xfId="0" applyFont="1" applyAlignment="1">
      <alignment horizontal="right" vertical="top"/>
    </xf>
    <xf numFmtId="0" fontId="0" fillId="0" borderId="32" xfId="0" applyBorder="1" applyAlignment="1">
      <alignment wrapText="1"/>
    </xf>
    <xf numFmtId="0" fontId="28" fillId="0" borderId="0" xfId="0" applyFont="1"/>
    <xf numFmtId="0" fontId="29" fillId="0" borderId="0" xfId="0" applyFont="1"/>
    <xf numFmtId="0" fontId="0" fillId="0" borderId="32" xfId="0" applyBorder="1"/>
    <xf numFmtId="0" fontId="0" fillId="0" borderId="41" xfId="0" applyBorder="1"/>
    <xf numFmtId="0" fontId="0" fillId="0" borderId="7" xfId="0" applyBorder="1"/>
    <xf numFmtId="0" fontId="0" fillId="10" borderId="28" xfId="0" applyFill="1" applyBorder="1" applyAlignment="1">
      <alignment horizontal="center" wrapText="1"/>
    </xf>
    <xf numFmtId="0" fontId="0" fillId="10" borderId="1" xfId="0" applyFill="1" applyBorder="1" applyAlignment="1">
      <alignment horizontal="center" wrapText="1"/>
    </xf>
    <xf numFmtId="0" fontId="0" fillId="0" borderId="42" xfId="0" applyBorder="1"/>
    <xf numFmtId="0" fontId="0" fillId="10" borderId="7" xfId="0" applyFill="1" applyBorder="1" applyAlignment="1">
      <alignment horizontal="center" wrapText="1"/>
    </xf>
    <xf numFmtId="0" fontId="0" fillId="0" borderId="7" xfId="0" applyBorder="1" applyAlignment="1">
      <alignment wrapText="1"/>
    </xf>
    <xf numFmtId="165" fontId="0" fillId="0" borderId="7" xfId="0" applyNumberFormat="1" applyBorder="1" applyAlignment="1">
      <alignment horizontal="center"/>
    </xf>
    <xf numFmtId="0" fontId="0" fillId="0" borderId="7" xfId="0" applyBorder="1" applyAlignment="1">
      <alignment horizontal="center"/>
    </xf>
    <xf numFmtId="9" fontId="0" fillId="0" borderId="7" xfId="2" applyFont="1" applyBorder="1" applyAlignment="1">
      <alignment horizontal="center"/>
    </xf>
    <xf numFmtId="164" fontId="0" fillId="4" borderId="7" xfId="3" applyFont="1" applyFill="1" applyBorder="1" applyAlignment="1">
      <alignment horizontal="center"/>
    </xf>
    <xf numFmtId="0" fontId="0" fillId="0" borderId="8" xfId="0" applyBorder="1"/>
    <xf numFmtId="164" fontId="0" fillId="4" borderId="32" xfId="3" applyFont="1" applyFill="1" applyBorder="1" applyAlignment="1">
      <alignment horizontal="center"/>
    </xf>
    <xf numFmtId="164" fontId="0" fillId="9" borderId="9" xfId="3" applyFont="1" applyFill="1" applyBorder="1" applyAlignment="1"/>
    <xf numFmtId="164" fontId="0" fillId="9" borderId="43" xfId="3" applyFont="1" applyFill="1" applyBorder="1" applyAlignment="1"/>
    <xf numFmtId="164" fontId="30" fillId="3" borderId="0" xfId="3" applyFont="1" applyFill="1" applyBorder="1" applyAlignment="1">
      <alignment horizontal="left"/>
    </xf>
    <xf numFmtId="0" fontId="0" fillId="9" borderId="21" xfId="0" applyFill="1" applyBorder="1"/>
    <xf numFmtId="164" fontId="0" fillId="9" borderId="9" xfId="3" applyFont="1" applyFill="1" applyBorder="1" applyAlignment="1">
      <alignment horizontal="center"/>
    </xf>
    <xf numFmtId="0" fontId="0" fillId="12" borderId="18" xfId="0" applyFill="1" applyBorder="1"/>
    <xf numFmtId="164" fontId="0" fillId="12" borderId="9" xfId="3" applyFont="1" applyFill="1" applyBorder="1" applyAlignment="1">
      <alignment horizontal="center"/>
    </xf>
    <xf numFmtId="0" fontId="0" fillId="0" borderId="36" xfId="0" applyBorder="1"/>
    <xf numFmtId="0" fontId="0" fillId="0" borderId="32" xfId="0" applyBorder="1" applyAlignment="1">
      <alignment horizontal="center"/>
    </xf>
    <xf numFmtId="0" fontId="0" fillId="0" borderId="39" xfId="0" applyBorder="1"/>
    <xf numFmtId="164" fontId="0" fillId="4" borderId="32" xfId="3" applyFont="1" applyFill="1" applyBorder="1"/>
    <xf numFmtId="164" fontId="0" fillId="9" borderId="9" xfId="3" applyFont="1" applyFill="1" applyBorder="1"/>
    <xf numFmtId="0" fontId="0" fillId="0" borderId="44" xfId="0" applyBorder="1"/>
    <xf numFmtId="0" fontId="0" fillId="0" borderId="41" xfId="0" applyBorder="1" applyAlignment="1">
      <alignment wrapText="1"/>
    </xf>
    <xf numFmtId="0" fontId="0" fillId="0" borderId="41" xfId="0" applyBorder="1" applyAlignment="1">
      <alignment horizontal="center"/>
    </xf>
    <xf numFmtId="165" fontId="0" fillId="0" borderId="32" xfId="0" applyNumberFormat="1" applyBorder="1" applyAlignment="1">
      <alignment horizontal="center"/>
    </xf>
    <xf numFmtId="164" fontId="19" fillId="11" borderId="9" xfId="0" applyNumberFormat="1" applyFont="1" applyFill="1" applyBorder="1" applyAlignment="1">
      <alignment vertical="center"/>
    </xf>
    <xf numFmtId="0" fontId="8" fillId="10" borderId="42" xfId="0" applyFont="1" applyFill="1" applyBorder="1" applyAlignment="1">
      <alignment vertical="center" wrapText="1"/>
    </xf>
    <xf numFmtId="0" fontId="8" fillId="10" borderId="36" xfId="0" applyFont="1" applyFill="1" applyBorder="1" applyAlignment="1">
      <alignment vertical="center" wrapText="1"/>
    </xf>
    <xf numFmtId="0" fontId="19" fillId="0" borderId="0" xfId="0" applyFont="1"/>
    <xf numFmtId="0" fontId="0" fillId="10" borderId="0" xfId="0" applyFont="1" applyFill="1" applyBorder="1"/>
    <xf numFmtId="4" fontId="0" fillId="0" borderId="32" xfId="0" applyNumberFormat="1" applyFont="1" applyFill="1" applyBorder="1" applyAlignment="1">
      <alignment horizontal="center" vertical="center"/>
    </xf>
    <xf numFmtId="10" fontId="0" fillId="0" borderId="40" xfId="0" applyNumberFormat="1" applyFont="1" applyFill="1" applyBorder="1" applyAlignment="1">
      <alignment horizontal="center" vertical="center"/>
    </xf>
    <xf numFmtId="0" fontId="0" fillId="10" borderId="7" xfId="0" applyFont="1" applyFill="1" applyBorder="1" applyAlignment="1">
      <alignment vertical="center" wrapText="1"/>
    </xf>
    <xf numFmtId="10" fontId="0" fillId="3" borderId="7" xfId="0" applyNumberFormat="1" applyFont="1" applyFill="1" applyBorder="1" applyAlignment="1">
      <alignment horizontal="center" vertical="center" wrapText="1"/>
    </xf>
    <xf numFmtId="4" fontId="0" fillId="10" borderId="7" xfId="0" applyNumberFormat="1" applyFont="1" applyFill="1" applyBorder="1" applyAlignment="1">
      <alignment horizontal="center" vertical="center"/>
    </xf>
    <xf numFmtId="10" fontId="0" fillId="3" borderId="7" xfId="0" applyNumberFormat="1" applyFont="1" applyFill="1" applyBorder="1" applyAlignment="1">
      <alignment vertical="center" wrapText="1"/>
    </xf>
    <xf numFmtId="0" fontId="0" fillId="10" borderId="32" xfId="0" applyFont="1" applyFill="1" applyBorder="1" applyAlignment="1">
      <alignment horizontal="center"/>
    </xf>
    <xf numFmtId="0" fontId="0" fillId="0" borderId="0" xfId="0" applyFont="1"/>
    <xf numFmtId="0" fontId="4" fillId="0" borderId="52" xfId="0" applyFont="1" applyBorder="1" applyAlignment="1">
      <alignment horizontal="center" vertical="center"/>
    </xf>
    <xf numFmtId="0" fontId="0" fillId="0" borderId="36" xfId="0" applyFont="1" applyBorder="1"/>
    <xf numFmtId="0" fontId="0" fillId="0" borderId="32" xfId="0" applyFont="1" applyBorder="1"/>
    <xf numFmtId="165" fontId="0" fillId="0" borderId="1" xfId="0" applyNumberFormat="1" applyFont="1" applyBorder="1" applyAlignment="1">
      <alignment horizontal="center" vertical="center" wrapText="1"/>
    </xf>
    <xf numFmtId="2" fontId="0" fillId="0" borderId="32" xfId="0" applyNumberFormat="1" applyFont="1" applyBorder="1" applyAlignment="1">
      <alignment horizontal="center"/>
    </xf>
    <xf numFmtId="2" fontId="0" fillId="0" borderId="32" xfId="2" applyNumberFormat="1" applyFont="1" applyBorder="1" applyAlignment="1">
      <alignment horizontal="center"/>
    </xf>
    <xf numFmtId="2" fontId="0" fillId="0" borderId="32" xfId="3" applyNumberFormat="1" applyFont="1" applyBorder="1"/>
    <xf numFmtId="2" fontId="0" fillId="0" borderId="40" xfId="0" applyNumberFormat="1" applyFont="1" applyBorder="1"/>
    <xf numFmtId="2" fontId="0" fillId="0" borderId="32" xfId="0" applyNumberFormat="1" applyFont="1" applyBorder="1"/>
    <xf numFmtId="164" fontId="0" fillId="4" borderId="39" xfId="3" applyFont="1" applyFill="1" applyBorder="1"/>
    <xf numFmtId="0" fontId="0" fillId="0" borderId="3" xfId="0" applyFont="1" applyBorder="1"/>
    <xf numFmtId="0" fontId="0" fillId="0" borderId="1" xfId="0" applyFont="1" applyBorder="1"/>
    <xf numFmtId="2" fontId="0" fillId="0" borderId="1" xfId="0" applyNumberFormat="1" applyFont="1" applyBorder="1" applyAlignment="1">
      <alignment horizontal="center"/>
    </xf>
    <xf numFmtId="2" fontId="0" fillId="0" borderId="1" xfId="2" applyNumberFormat="1" applyFont="1" applyBorder="1" applyAlignment="1">
      <alignment horizontal="center"/>
    </xf>
    <xf numFmtId="2" fontId="0" fillId="0" borderId="1" xfId="3" applyNumberFormat="1" applyFont="1" applyBorder="1"/>
    <xf numFmtId="2" fontId="0" fillId="0" borderId="5" xfId="0" applyNumberFormat="1" applyFont="1" applyBorder="1"/>
    <xf numFmtId="2" fontId="0" fillId="0" borderId="1" xfId="0" applyNumberFormat="1" applyFont="1" applyBorder="1"/>
    <xf numFmtId="0" fontId="0" fillId="0" borderId="53" xfId="0" applyFont="1" applyBorder="1"/>
    <xf numFmtId="0" fontId="0" fillId="0" borderId="54" xfId="0" applyFont="1" applyBorder="1"/>
    <xf numFmtId="165" fontId="0" fillId="0" borderId="54" xfId="0" applyNumberFormat="1" applyFont="1" applyBorder="1" applyAlignment="1">
      <alignment horizontal="center" vertical="center" wrapText="1"/>
    </xf>
    <xf numFmtId="2" fontId="0" fillId="0" borderId="54" xfId="0" applyNumberFormat="1" applyFont="1" applyBorder="1" applyAlignment="1">
      <alignment horizontal="center"/>
    </xf>
    <xf numFmtId="2" fontId="0" fillId="0" borderId="54" xfId="2" applyNumberFormat="1" applyFont="1" applyBorder="1" applyAlignment="1">
      <alignment horizontal="center"/>
    </xf>
    <xf numFmtId="2" fontId="0" fillId="0" borderId="54" xfId="3" applyNumberFormat="1" applyFont="1" applyBorder="1"/>
    <xf numFmtId="2" fontId="0" fillId="0" borderId="35" xfId="0" applyNumberFormat="1" applyFont="1" applyBorder="1"/>
    <xf numFmtId="2" fontId="0" fillId="0" borderId="54" xfId="0" applyNumberFormat="1" applyFont="1" applyBorder="1"/>
    <xf numFmtId="0" fontId="0" fillId="0" borderId="0" xfId="0" applyFont="1" applyBorder="1"/>
    <xf numFmtId="165" fontId="0" fillId="0" borderId="0" xfId="0" applyNumberFormat="1" applyFont="1" applyBorder="1" applyAlignment="1">
      <alignment horizontal="center"/>
    </xf>
    <xf numFmtId="0" fontId="0" fillId="0" borderId="0" xfId="0" applyFont="1" applyBorder="1" applyAlignment="1">
      <alignment horizontal="center"/>
    </xf>
    <xf numFmtId="0" fontId="17" fillId="0" borderId="0" xfId="0" applyFont="1"/>
    <xf numFmtId="164" fontId="30" fillId="9" borderId="11" xfId="3" applyFont="1" applyFill="1" applyBorder="1" applyAlignment="1"/>
    <xf numFmtId="164" fontId="30" fillId="9" borderId="12" xfId="3" applyFont="1" applyFill="1" applyBorder="1" applyAlignment="1"/>
    <xf numFmtId="0" fontId="15" fillId="12" borderId="16" xfId="0" applyFont="1" applyFill="1" applyBorder="1" applyAlignment="1"/>
    <xf numFmtId="0" fontId="15" fillId="12" borderId="17" xfId="0" applyFont="1" applyFill="1" applyBorder="1" applyAlignment="1"/>
    <xf numFmtId="0" fontId="15" fillId="12" borderId="18" xfId="0" applyFont="1" applyFill="1" applyBorder="1" applyAlignment="1"/>
    <xf numFmtId="0" fontId="0" fillId="0" borderId="0" xfId="0" applyBorder="1"/>
    <xf numFmtId="164" fontId="30" fillId="9" borderId="13" xfId="3" applyFont="1" applyFill="1" applyBorder="1" applyAlignment="1"/>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7" xfId="0" applyFont="1" applyBorder="1" applyAlignment="1">
      <alignment horizontal="center" vertical="center" wrapText="1"/>
    </xf>
    <xf numFmtId="0" fontId="12" fillId="0" borderId="57" xfId="0" applyFont="1" applyBorder="1" applyAlignment="1">
      <alignment horizontal="center" vertical="center" wrapText="1"/>
    </xf>
    <xf numFmtId="0" fontId="4" fillId="0" borderId="55" xfId="0" applyFont="1" applyBorder="1" applyAlignment="1">
      <alignment horizontal="center" vertical="center"/>
    </xf>
    <xf numFmtId="0" fontId="0" fillId="10" borderId="32" xfId="0" applyFill="1" applyBorder="1" applyAlignment="1">
      <alignment horizontal="center" wrapText="1"/>
    </xf>
    <xf numFmtId="164" fontId="30" fillId="9" borderId="9" xfId="3" applyFont="1" applyFill="1" applyBorder="1" applyAlignment="1"/>
    <xf numFmtId="0" fontId="0" fillId="9" borderId="39" xfId="0" applyFill="1" applyBorder="1"/>
    <xf numFmtId="4" fontId="0" fillId="4" borderId="39" xfId="0" applyNumberFormat="1" applyFont="1" applyFill="1" applyBorder="1" applyAlignment="1">
      <alignment horizontal="center" vertical="center"/>
    </xf>
    <xf numFmtId="4" fontId="0" fillId="4" borderId="8" xfId="0" applyNumberFormat="1" applyFont="1" applyFill="1" applyBorder="1" applyAlignment="1">
      <alignment horizontal="center" vertical="center"/>
    </xf>
    <xf numFmtId="10" fontId="0" fillId="10" borderId="45" xfId="0" applyNumberFormat="1" applyFont="1" applyFill="1" applyBorder="1" applyAlignment="1">
      <alignment horizontal="center" vertical="center"/>
    </xf>
    <xf numFmtId="0" fontId="5" fillId="0" borderId="0" xfId="0" applyFont="1" applyAlignment="1">
      <alignment wrapText="1"/>
    </xf>
    <xf numFmtId="0" fontId="52" fillId="0" borderId="16" xfId="0" applyFont="1" applyBorder="1" applyAlignment="1">
      <alignment horizontal="left"/>
    </xf>
    <xf numFmtId="0" fontId="0" fillId="3" borderId="17" xfId="0" applyFont="1" applyFill="1" applyBorder="1"/>
    <xf numFmtId="0" fontId="50" fillId="2" borderId="27" xfId="0" applyFont="1" applyFill="1" applyBorder="1" applyAlignment="1">
      <alignment horizontal="center" vertical="center"/>
    </xf>
    <xf numFmtId="0" fontId="50" fillId="2" borderId="28" xfId="0" applyFont="1" applyFill="1" applyBorder="1" applyAlignment="1">
      <alignment horizontal="center" vertical="center" wrapText="1"/>
    </xf>
    <xf numFmtId="0" fontId="50" fillId="2" borderId="29" xfId="0" applyFont="1" applyFill="1" applyBorder="1" applyAlignment="1">
      <alignment horizontal="center" vertical="center" wrapText="1"/>
    </xf>
    <xf numFmtId="4" fontId="7" fillId="13" borderId="9" xfId="0" applyNumberFormat="1" applyFont="1" applyFill="1" applyBorder="1" applyAlignment="1">
      <alignment horizontal="center" vertical="center" wrapText="1"/>
    </xf>
    <xf numFmtId="0" fontId="7" fillId="13" borderId="12" xfId="0" applyFont="1" applyFill="1" applyBorder="1" applyAlignment="1">
      <alignment vertical="center" wrapText="1"/>
    </xf>
    <xf numFmtId="4" fontId="0" fillId="13" borderId="9" xfId="0" applyNumberFormat="1" applyFont="1" applyFill="1" applyBorder="1" applyAlignment="1">
      <alignment horizontal="center" vertical="center"/>
    </xf>
    <xf numFmtId="4" fontId="54" fillId="6" borderId="9" xfId="0" applyNumberFormat="1" applyFont="1" applyFill="1" applyBorder="1" applyAlignment="1">
      <alignment horizontal="center" vertical="center" wrapText="1"/>
    </xf>
    <xf numFmtId="0" fontId="54" fillId="6" borderId="12" xfId="0" applyFont="1" applyFill="1" applyBorder="1" applyAlignment="1">
      <alignment vertical="center" wrapText="1"/>
    </xf>
    <xf numFmtId="4" fontId="19" fillId="6" borderId="11" xfId="0" applyNumberFormat="1" applyFont="1" applyFill="1" applyBorder="1" applyAlignment="1">
      <alignment horizontal="center" vertical="center"/>
    </xf>
    <xf numFmtId="0" fontId="53" fillId="11" borderId="62" xfId="0" applyFont="1" applyFill="1" applyBorder="1" applyAlignment="1">
      <alignment vertical="center"/>
    </xf>
    <xf numFmtId="4" fontId="19" fillId="6" borderId="9" xfId="0" applyNumberFormat="1" applyFont="1" applyFill="1" applyBorder="1" applyAlignment="1">
      <alignment horizontal="center" vertical="center"/>
    </xf>
    <xf numFmtId="4" fontId="0" fillId="13" borderId="24" xfId="0" applyNumberFormat="1" applyFont="1" applyFill="1" applyBorder="1" applyAlignment="1">
      <alignment horizontal="center" vertical="center"/>
    </xf>
    <xf numFmtId="4" fontId="19" fillId="6" borderId="24" xfId="0" applyNumberFormat="1" applyFont="1" applyFill="1" applyBorder="1" applyAlignment="1">
      <alignment horizontal="center" vertical="center"/>
    </xf>
    <xf numFmtId="4" fontId="53" fillId="14" borderId="50" xfId="0" applyNumberFormat="1" applyFont="1" applyFill="1" applyBorder="1" applyAlignment="1">
      <alignment horizontal="center" vertical="center" wrapText="1"/>
    </xf>
    <xf numFmtId="0" fontId="55" fillId="14" borderId="49" xfId="0" applyFont="1" applyFill="1" applyBorder="1" applyAlignment="1">
      <alignment horizontal="center" vertical="center" wrapText="1"/>
    </xf>
    <xf numFmtId="4" fontId="53" fillId="14" borderId="61" xfId="0" applyNumberFormat="1" applyFont="1" applyFill="1" applyBorder="1" applyAlignment="1">
      <alignment horizontal="center" vertical="center"/>
    </xf>
    <xf numFmtId="0" fontId="0" fillId="0" borderId="58" xfId="0" applyFont="1" applyBorder="1"/>
    <xf numFmtId="0" fontId="14" fillId="0" borderId="0" xfId="0" applyFont="1" applyAlignment="1">
      <alignment horizontal="center"/>
    </xf>
    <xf numFmtId="0" fontId="7" fillId="13" borderId="11"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54" fillId="6" borderId="11" xfId="0" applyFont="1" applyFill="1" applyBorder="1" applyAlignment="1">
      <alignment horizontal="left" vertical="center" wrapText="1"/>
    </xf>
    <xf numFmtId="0" fontId="54" fillId="6" borderId="12" xfId="0" applyFont="1" applyFill="1" applyBorder="1" applyAlignment="1">
      <alignment horizontal="left" vertical="center" wrapText="1"/>
    </xf>
    <xf numFmtId="0" fontId="53" fillId="11" borderId="46" xfId="0" applyFont="1" applyFill="1" applyBorder="1" applyAlignment="1">
      <alignment horizontal="left" vertical="center"/>
    </xf>
    <xf numFmtId="0" fontId="53" fillId="11" borderId="34" xfId="0" applyFont="1" applyFill="1" applyBorder="1" applyAlignment="1">
      <alignment horizontal="left" vertical="center"/>
    </xf>
    <xf numFmtId="0" fontId="53" fillId="11" borderId="59" xfId="0" applyFont="1" applyFill="1" applyBorder="1" applyAlignment="1">
      <alignment horizontal="left" vertical="center"/>
    </xf>
    <xf numFmtId="0" fontId="53" fillId="3" borderId="63" xfId="0" applyFont="1" applyFill="1" applyBorder="1" applyAlignment="1">
      <alignment horizontal="center" vertical="center"/>
    </xf>
    <xf numFmtId="0" fontId="53" fillId="3" borderId="64" xfId="0" applyFont="1" applyFill="1" applyBorder="1" applyAlignment="1">
      <alignment horizontal="center" vertical="center"/>
    </xf>
    <xf numFmtId="0" fontId="53" fillId="3" borderId="65"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3" xfId="0" applyFont="1" applyFill="1" applyBorder="1" applyAlignment="1">
      <alignment horizontal="center" vertical="center"/>
    </xf>
    <xf numFmtId="0" fontId="53" fillId="14" borderId="48" xfId="0" applyFont="1" applyFill="1" applyBorder="1" applyAlignment="1">
      <alignment horizontal="left" vertical="center" wrapText="1"/>
    </xf>
    <xf numFmtId="0" fontId="53" fillId="14" borderId="49" xfId="0" applyFont="1" applyFill="1" applyBorder="1" applyAlignment="1">
      <alignment horizontal="left" vertical="center" wrapText="1"/>
    </xf>
    <xf numFmtId="0" fontId="39" fillId="8" borderId="11" xfId="0" applyFont="1" applyFill="1" applyBorder="1" applyAlignment="1">
      <alignment horizontal="left"/>
    </xf>
    <xf numFmtId="0" fontId="39" fillId="8" borderId="13" xfId="0" applyFont="1" applyFill="1" applyBorder="1" applyAlignment="1">
      <alignment horizontal="left"/>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0" fillId="0" borderId="0" xfId="0" applyBorder="1" applyAlignment="1">
      <alignment horizontal="center"/>
    </xf>
    <xf numFmtId="49" fontId="2" fillId="0" borderId="11"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6" fillId="0" borderId="51" xfId="0" applyFont="1" applyBorder="1" applyAlignment="1">
      <alignment horizontal="center"/>
    </xf>
    <xf numFmtId="0" fontId="6" fillId="0" borderId="47" xfId="0" applyFont="1" applyBorder="1" applyAlignment="1">
      <alignment horizontal="center"/>
    </xf>
    <xf numFmtId="0" fontId="6" fillId="0" borderId="60" xfId="0" applyFont="1" applyBorder="1" applyAlignment="1">
      <alignment horizont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164" fontId="30" fillId="9" borderId="11" xfId="3" applyFont="1" applyFill="1" applyBorder="1" applyAlignment="1">
      <alignment horizontal="left"/>
    </xf>
    <xf numFmtId="164" fontId="30" fillId="9" borderId="12" xfId="3" applyFont="1" applyFill="1" applyBorder="1" applyAlignment="1">
      <alignment horizontal="left"/>
    </xf>
    <xf numFmtId="164" fontId="30" fillId="9" borderId="13" xfId="3" applyFont="1" applyFill="1" applyBorder="1" applyAlignment="1">
      <alignment horizontal="left"/>
    </xf>
    <xf numFmtId="0" fontId="15" fillId="12" borderId="11" xfId="0" applyFont="1" applyFill="1" applyBorder="1" applyAlignment="1">
      <alignment horizontal="left"/>
    </xf>
    <xf numFmtId="0" fontId="15" fillId="12" borderId="12" xfId="0" applyFont="1" applyFill="1" applyBorder="1" applyAlignment="1">
      <alignment horizontal="left"/>
    </xf>
    <xf numFmtId="0" fontId="15" fillId="12" borderId="13" xfId="0" applyFont="1" applyFill="1" applyBorder="1" applyAlignment="1">
      <alignment horizontal="left"/>
    </xf>
    <xf numFmtId="0" fontId="4" fillId="7" borderId="10" xfId="0" applyFont="1" applyFill="1" applyBorder="1" applyAlignment="1">
      <alignment horizontal="left" vertical="center" wrapText="1"/>
    </xf>
    <xf numFmtId="0" fontId="4" fillId="7" borderId="6" xfId="0" applyFont="1" applyFill="1" applyBorder="1" applyAlignment="1">
      <alignment horizontal="left" vertical="center"/>
    </xf>
    <xf numFmtId="0" fontId="4" fillId="7" borderId="2" xfId="0" applyFont="1" applyFill="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21" xfId="0" applyFont="1" applyBorder="1" applyAlignment="1">
      <alignment horizontal="left" vertical="center" wrapText="1"/>
    </xf>
    <xf numFmtId="0" fontId="20" fillId="0" borderId="30"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4" fillId="7" borderId="6" xfId="0" applyFont="1" applyFill="1" applyBorder="1" applyAlignment="1">
      <alignment horizontal="left" vertical="center" wrapText="1"/>
    </xf>
    <xf numFmtId="0" fontId="4" fillId="7" borderId="2" xfId="0" applyFont="1" applyFill="1" applyBorder="1" applyAlignment="1">
      <alignment horizontal="left" vertical="center" wrapText="1"/>
    </xf>
    <xf numFmtId="0" fontId="9" fillId="5" borderId="31" xfId="0" applyFont="1" applyFill="1" applyBorder="1" applyAlignment="1">
      <alignment horizontal="center" vertical="center"/>
    </xf>
    <xf numFmtId="0" fontId="9" fillId="5" borderId="0" xfId="0" applyFont="1" applyFill="1" applyBorder="1" applyAlignment="1">
      <alignment horizontal="center" vertical="center"/>
    </xf>
    <xf numFmtId="0" fontId="27" fillId="8" borderId="11" xfId="0" applyFont="1" applyFill="1" applyBorder="1" applyAlignment="1">
      <alignment horizontal="left" vertical="center"/>
    </xf>
    <xf numFmtId="0" fontId="27" fillId="8" borderId="12" xfId="0" applyFont="1" applyFill="1" applyBorder="1" applyAlignment="1">
      <alignment horizontal="left" vertical="center"/>
    </xf>
    <xf numFmtId="0" fontId="27" fillId="8" borderId="13" xfId="0" applyFont="1" applyFill="1" applyBorder="1" applyAlignment="1">
      <alignment horizontal="left" vertical="center"/>
    </xf>
    <xf numFmtId="0" fontId="27" fillId="8" borderId="16" xfId="0" applyFont="1" applyFill="1" applyBorder="1" applyAlignment="1">
      <alignment horizontal="left" vertical="center" wrapText="1"/>
    </xf>
    <xf numFmtId="0" fontId="27" fillId="8" borderId="17"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4" fillId="7" borderId="19" xfId="0" applyFont="1" applyFill="1" applyBorder="1" applyAlignment="1">
      <alignment horizontal="left" vertical="center"/>
    </xf>
    <xf numFmtId="0" fontId="4" fillId="7" borderId="25" xfId="0" applyFont="1" applyFill="1" applyBorder="1" applyAlignment="1">
      <alignment horizontal="left" vertical="center"/>
    </xf>
    <xf numFmtId="0" fontId="20" fillId="0" borderId="35"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4" fillId="7" borderId="10" xfId="0" applyFont="1" applyFill="1" applyBorder="1" applyAlignment="1">
      <alignment horizontal="left" vertical="center"/>
    </xf>
    <xf numFmtId="0" fontId="20" fillId="0" borderId="5" xfId="0" applyFont="1" applyBorder="1" applyAlignment="1">
      <alignment horizontal="left" wrapText="1"/>
    </xf>
    <xf numFmtId="0" fontId="20" fillId="0" borderId="6" xfId="0" applyFont="1" applyBorder="1" applyAlignment="1">
      <alignment horizontal="left" wrapText="1"/>
    </xf>
    <xf numFmtId="0" fontId="20" fillId="0" borderId="6" xfId="0" applyFont="1" applyBorder="1" applyAlignment="1">
      <alignment horizontal="left"/>
    </xf>
    <xf numFmtId="0" fontId="20" fillId="0" borderId="21" xfId="0" applyFont="1" applyBorder="1" applyAlignment="1">
      <alignment horizontal="left"/>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21" xfId="0" applyFont="1" applyBorder="1" applyAlignment="1">
      <alignment horizontal="left" vertical="top" wrapText="1"/>
    </xf>
    <xf numFmtId="0" fontId="39" fillId="8" borderId="31" xfId="0" applyFont="1" applyFill="1" applyBorder="1" applyAlignment="1">
      <alignment horizontal="left"/>
    </xf>
    <xf numFmtId="0" fontId="39" fillId="8" borderId="0" xfId="0" applyFont="1" applyFill="1" applyBorder="1" applyAlignment="1">
      <alignment horizontal="left"/>
    </xf>
    <xf numFmtId="0" fontId="20" fillId="0" borderId="21" xfId="0" applyFont="1" applyBorder="1" applyAlignment="1">
      <alignment horizontal="left" wrapText="1"/>
    </xf>
    <xf numFmtId="0" fontId="35" fillId="11" borderId="11" xfId="0" applyFont="1" applyFill="1" applyBorder="1" applyAlignment="1">
      <alignment horizontal="left" wrapText="1"/>
    </xf>
    <xf numFmtId="0" fontId="35" fillId="11" borderId="12" xfId="0" applyFont="1" applyFill="1" applyBorder="1" applyAlignment="1">
      <alignment horizontal="left" wrapText="1"/>
    </xf>
    <xf numFmtId="0" fontId="35" fillId="11" borderId="13" xfId="0" applyFont="1" applyFill="1" applyBorder="1" applyAlignment="1">
      <alignment horizontal="left" wrapText="1"/>
    </xf>
    <xf numFmtId="0" fontId="30" fillId="3" borderId="1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17" xfId="0" applyFont="1" applyFill="1" applyBorder="1" applyAlignment="1">
      <alignment horizontal="left" vertical="center" wrapText="1"/>
    </xf>
    <xf numFmtId="0" fontId="30" fillId="3" borderId="18" xfId="0" applyFont="1" applyFill="1" applyBorder="1" applyAlignment="1">
      <alignment horizontal="left" vertical="center" wrapText="1"/>
    </xf>
    <xf numFmtId="0" fontId="4" fillId="7" borderId="2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8" xfId="0" applyFont="1" applyFill="1" applyBorder="1" applyAlignment="1">
      <alignment horizontal="left" vertical="center"/>
    </xf>
    <xf numFmtId="0" fontId="4" fillId="7" borderId="5" xfId="0" applyFont="1" applyFill="1" applyBorder="1" applyAlignment="1">
      <alignment horizontal="left" vertical="center"/>
    </xf>
    <xf numFmtId="0" fontId="20" fillId="0" borderId="2" xfId="0" applyFont="1" applyBorder="1" applyAlignment="1">
      <alignment horizontal="left"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6" fillId="15" borderId="11" xfId="0" applyFont="1" applyFill="1" applyBorder="1" applyAlignment="1">
      <alignment horizontal="center" vertical="center" wrapText="1"/>
    </xf>
    <xf numFmtId="0" fontId="46" fillId="15" borderId="12" xfId="0" applyFont="1" applyFill="1" applyBorder="1" applyAlignment="1">
      <alignment horizontal="center" vertical="center" wrapText="1"/>
    </xf>
    <xf numFmtId="0" fontId="46" fillId="15" borderId="13" xfId="0" applyFont="1" applyFill="1" applyBorder="1" applyAlignment="1">
      <alignment horizontal="center" vertical="center" wrapText="1"/>
    </xf>
  </cellXfs>
  <cellStyles count="4">
    <cellStyle name="Čiarka" xfId="3" builtinId="3"/>
    <cellStyle name="Normálna" xfId="0" builtinId="0"/>
    <cellStyle name="Normálna 2" xfId="1"/>
    <cellStyle name="Percentá" xfId="2" builtinId="5"/>
  </cellStyles>
  <dxfs count="0"/>
  <tableStyles count="0" defaultTableStyle="TableStyleMedium2" defaultPivotStyle="PivotStyleLight16"/>
  <colors>
    <mruColors>
      <color rgb="FFDFABD6"/>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3012141</xdr:colOff>
      <xdr:row>1</xdr:row>
      <xdr:rowOff>35859</xdr:rowOff>
    </xdr:from>
    <xdr:to>
      <xdr:col>3</xdr:col>
      <xdr:colOff>1395356</xdr:colOff>
      <xdr:row>4</xdr:row>
      <xdr:rowOff>106680</xdr:rowOff>
    </xdr:to>
    <xdr:pic>
      <xdr:nvPicPr>
        <xdr:cNvPr id="9" name="Obrázok 8">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2141" y="215153"/>
          <a:ext cx="6442486" cy="608703"/>
        </a:xfrm>
        <a:prstGeom prst="rect">
          <a:avLst/>
        </a:prstGeom>
        <a:noFill/>
        <a:ln>
          <a:noFill/>
        </a:ln>
      </xdr:spPr>
    </xdr:pic>
    <xdr:clientData/>
  </xdr:twoCellAnchor>
  <xdr:twoCellAnchor editAs="oneCell">
    <xdr:from>
      <xdr:col>4</xdr:col>
      <xdr:colOff>40341</xdr:colOff>
      <xdr:row>1</xdr:row>
      <xdr:rowOff>47065</xdr:rowOff>
    </xdr:from>
    <xdr:to>
      <xdr:col>4</xdr:col>
      <xdr:colOff>456901</xdr:colOff>
      <xdr:row>3</xdr:row>
      <xdr:rowOff>110490</xdr:rowOff>
    </xdr:to>
    <xdr:pic>
      <xdr:nvPicPr>
        <xdr:cNvPr id="10" name="Obrázok 9">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1517" y="226359"/>
          <a:ext cx="416560" cy="422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7</xdr:col>
      <xdr:colOff>637392</xdr:colOff>
      <xdr:row>4</xdr:row>
      <xdr:rowOff>116541</xdr:rowOff>
    </xdr:to>
    <xdr:pic>
      <xdr:nvPicPr>
        <xdr:cNvPr id="3" name="Obrázok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4471" y="170329"/>
          <a:ext cx="6446520" cy="627530"/>
        </a:xfrm>
        <a:prstGeom prst="rect">
          <a:avLst/>
        </a:prstGeom>
        <a:noFill/>
        <a:ln>
          <a:noFill/>
        </a:ln>
      </xdr:spPr>
    </xdr:pic>
    <xdr:clientData/>
  </xdr:twoCellAnchor>
  <xdr:twoCellAnchor editAs="oneCell">
    <xdr:from>
      <xdr:col>7</xdr:col>
      <xdr:colOff>1143000</xdr:colOff>
      <xdr:row>1</xdr:row>
      <xdr:rowOff>11206</xdr:rowOff>
    </xdr:from>
    <xdr:to>
      <xdr:col>7</xdr:col>
      <xdr:colOff>1559560</xdr:colOff>
      <xdr:row>3</xdr:row>
      <xdr:rowOff>105111</xdr:rowOff>
    </xdr:to>
    <xdr:pic>
      <xdr:nvPicPr>
        <xdr:cNvPr id="4" name="Obrázok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3029" y="168088"/>
          <a:ext cx="41656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998220</xdr:colOff>
      <xdr:row>0</xdr:row>
      <xdr:rowOff>152400</xdr:rowOff>
    </xdr:from>
    <xdr:to>
      <xdr:col>7</xdr:col>
      <xdr:colOff>587637</xdr:colOff>
      <xdr:row>4</xdr:row>
      <xdr:rowOff>101301</xdr:rowOff>
    </xdr:to>
    <xdr:pic>
      <xdr:nvPicPr>
        <xdr:cNvPr id="5" name="Obrázok 4">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0420" y="152400"/>
          <a:ext cx="6432177" cy="619461"/>
        </a:xfrm>
        <a:prstGeom prst="rect">
          <a:avLst/>
        </a:prstGeom>
        <a:noFill/>
        <a:ln>
          <a:noFill/>
        </a:ln>
      </xdr:spPr>
    </xdr:pic>
    <xdr:clientData/>
  </xdr:twoCellAnchor>
  <xdr:twoCellAnchor editAs="oneCell">
    <xdr:from>
      <xdr:col>7</xdr:col>
      <xdr:colOff>774999</xdr:colOff>
      <xdr:row>1</xdr:row>
      <xdr:rowOff>47066</xdr:rowOff>
    </xdr:from>
    <xdr:to>
      <xdr:col>7</xdr:col>
      <xdr:colOff>1192007</xdr:colOff>
      <xdr:row>3</xdr:row>
      <xdr:rowOff>143660</xdr:rowOff>
    </xdr:to>
    <xdr:pic>
      <xdr:nvPicPr>
        <xdr:cNvPr id="6" name="Obrázok 5">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7940" y="217395"/>
          <a:ext cx="417008" cy="4372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lavackova\AppData\Local\Microsoft\Windows\INetCache\Content.Outlook\RC99XM6K\Priloha_1_vyzvy_Formular%20ziadost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20office/OPII-MH-DP-2020-9.5-28/Usmernenia/Usmernenie%20c.%202/pr&#237;loha%20&#269;.%203.1%20&#381;oNFP%20-%20person&#225;lne%20matice_v%20znen&#237;%20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Ziadatel - Projekt"/>
      <sheetName val=" B. Rozpočet"/>
      <sheetName val="Ciselniky"/>
    </sheetNames>
    <sheetDataSet>
      <sheetData sheetId="0">
        <row r="44">
          <cell r="A4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álna matica"/>
      <sheetName val="výpočet priemernej CCP-odmeny"/>
      <sheetName val="pomocné"/>
    </sheetNames>
    <sheetDataSet>
      <sheetData sheetId="0"/>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view="pageBreakPreview" zoomScale="85" zoomScaleNormal="80" zoomScaleSheetLayoutView="85" workbookViewId="0">
      <selection activeCell="A46" sqref="A46:G46"/>
    </sheetView>
  </sheetViews>
  <sheetFormatPr defaultColWidth="9.33203125" defaultRowHeight="14.4" x14ac:dyDescent="0.3"/>
  <cols>
    <col min="1" max="1" width="57.33203125" customWidth="1"/>
    <col min="2" max="2" width="37.33203125" customWidth="1"/>
    <col min="3" max="3" width="22.6640625" customWidth="1"/>
    <col min="4" max="4" width="26.33203125" style="1" customWidth="1"/>
    <col min="5" max="5" width="24" style="1" customWidth="1"/>
    <col min="6" max="6" width="25.44140625" style="1" customWidth="1"/>
    <col min="7" max="7" width="24.6640625" customWidth="1"/>
  </cols>
  <sheetData>
    <row r="1" spans="1:7" x14ac:dyDescent="0.3">
      <c r="A1" s="153"/>
      <c r="B1" s="153"/>
      <c r="C1" s="153"/>
      <c r="D1" s="153"/>
      <c r="E1" s="153"/>
      <c r="F1" s="153"/>
      <c r="G1" s="153"/>
    </row>
    <row r="2" spans="1:7" x14ac:dyDescent="0.3">
      <c r="A2" s="153"/>
      <c r="B2" s="153"/>
      <c r="C2" s="153"/>
      <c r="D2" s="153"/>
      <c r="E2" s="153"/>
      <c r="F2" s="153"/>
      <c r="G2" s="153"/>
    </row>
    <row r="3" spans="1:7" x14ac:dyDescent="0.3">
      <c r="A3" s="153"/>
      <c r="B3" s="153"/>
      <c r="C3" s="153"/>
      <c r="D3" s="153"/>
      <c r="E3" s="153"/>
      <c r="F3" s="153"/>
      <c r="G3" s="153"/>
    </row>
    <row r="4" spans="1:7" x14ac:dyDescent="0.3">
      <c r="A4" s="153"/>
      <c r="B4" s="153"/>
      <c r="C4" s="153"/>
      <c r="D4" s="153"/>
      <c r="E4" s="153"/>
      <c r="F4" s="153"/>
      <c r="G4" s="153"/>
    </row>
    <row r="5" spans="1:7" x14ac:dyDescent="0.3">
      <c r="A5" s="153"/>
      <c r="B5" s="153"/>
      <c r="C5" s="153"/>
      <c r="D5" s="153"/>
      <c r="E5" s="153"/>
      <c r="F5" s="153"/>
      <c r="G5" s="153"/>
    </row>
    <row r="6" spans="1:7" ht="15" thickBot="1" x14ac:dyDescent="0.35">
      <c r="D6"/>
      <c r="E6"/>
      <c r="F6"/>
    </row>
    <row r="7" spans="1:7" ht="43.2" customHeight="1" thickBot="1" x14ac:dyDescent="0.35">
      <c r="A7" s="164" t="s">
        <v>0</v>
      </c>
      <c r="B7" s="165"/>
      <c r="C7" s="165"/>
      <c r="D7" s="165"/>
      <c r="E7" s="165"/>
      <c r="F7" s="165"/>
      <c r="G7" s="166"/>
    </row>
    <row r="8" spans="1:7" ht="16.2" thickBot="1" x14ac:dyDescent="0.35">
      <c r="A8" s="134"/>
      <c r="B8" s="135"/>
      <c r="C8" s="135"/>
      <c r="D8" s="135"/>
      <c r="E8" s="135"/>
      <c r="F8" s="135"/>
      <c r="G8" s="152"/>
    </row>
    <row r="9" spans="1:7" ht="43.2" x14ac:dyDescent="0.3">
      <c r="A9" s="136" t="s">
        <v>1</v>
      </c>
      <c r="B9" s="137" t="s">
        <v>2</v>
      </c>
      <c r="C9" s="137" t="s">
        <v>58</v>
      </c>
      <c r="D9" s="137" t="s">
        <v>3</v>
      </c>
      <c r="E9" s="137" t="s">
        <v>46</v>
      </c>
      <c r="F9" s="138" t="s">
        <v>47</v>
      </c>
      <c r="G9" s="138" t="s">
        <v>116</v>
      </c>
    </row>
    <row r="10" spans="1:7" ht="26.4" customHeight="1" thickBot="1" x14ac:dyDescent="0.35">
      <c r="A10" s="158" t="s">
        <v>29</v>
      </c>
      <c r="B10" s="159"/>
      <c r="C10" s="159"/>
      <c r="D10" s="159"/>
      <c r="E10" s="159"/>
      <c r="F10" s="159"/>
      <c r="G10" s="160"/>
    </row>
    <row r="11" spans="1:7" ht="15" thickTop="1" x14ac:dyDescent="0.3">
      <c r="A11" s="75" t="s">
        <v>65</v>
      </c>
      <c r="B11" s="77" t="s">
        <v>45</v>
      </c>
      <c r="C11" s="84" t="s">
        <v>4</v>
      </c>
      <c r="D11" s="78"/>
      <c r="E11" s="79"/>
      <c r="F11" s="130">
        <f>D11*E11</f>
        <v>0</v>
      </c>
      <c r="G11" s="84" t="s">
        <v>4</v>
      </c>
    </row>
    <row r="12" spans="1:7" ht="29.4" thickBot="1" x14ac:dyDescent="0.35">
      <c r="A12" s="74" t="s">
        <v>48</v>
      </c>
      <c r="B12" s="80" t="s">
        <v>49</v>
      </c>
      <c r="C12" s="81"/>
      <c r="D12" s="82">
        <f>D11*C12</f>
        <v>0</v>
      </c>
      <c r="E12" s="132">
        <f>E11</f>
        <v>0</v>
      </c>
      <c r="F12" s="131">
        <f t="shared" ref="F12:F15" si="0">D12*E12</f>
        <v>0</v>
      </c>
      <c r="G12" s="78"/>
    </row>
    <row r="13" spans="1:7" ht="15" customHeight="1" thickBot="1" x14ac:dyDescent="0.35">
      <c r="A13" s="154" t="s">
        <v>51</v>
      </c>
      <c r="B13" s="155"/>
      <c r="C13" s="155"/>
      <c r="D13" s="139">
        <f>SUM(D11:D12)</f>
        <v>0</v>
      </c>
      <c r="E13" s="140"/>
      <c r="F13" s="141">
        <f>SUM(F11:F12)</f>
        <v>0</v>
      </c>
      <c r="G13" s="141">
        <f>SUM(G11:G12)</f>
        <v>0</v>
      </c>
    </row>
    <row r="14" spans="1:7" x14ac:dyDescent="0.3">
      <c r="A14" s="75" t="s">
        <v>66</v>
      </c>
      <c r="B14" s="77" t="s">
        <v>45</v>
      </c>
      <c r="C14" s="84" t="s">
        <v>4</v>
      </c>
      <c r="D14" s="78"/>
      <c r="E14" s="79"/>
      <c r="F14" s="130">
        <f t="shared" si="0"/>
        <v>0</v>
      </c>
      <c r="G14" s="84" t="s">
        <v>4</v>
      </c>
    </row>
    <row r="15" spans="1:7" ht="29.4" thickBot="1" x14ac:dyDescent="0.35">
      <c r="A15" s="74" t="s">
        <v>50</v>
      </c>
      <c r="B15" s="80" t="s">
        <v>49</v>
      </c>
      <c r="C15" s="83"/>
      <c r="D15" s="82">
        <f>D14*C15</f>
        <v>0</v>
      </c>
      <c r="E15" s="132">
        <f>E14</f>
        <v>0</v>
      </c>
      <c r="F15" s="131">
        <f t="shared" si="0"/>
        <v>0</v>
      </c>
      <c r="G15" s="78"/>
    </row>
    <row r="16" spans="1:7" ht="15" customHeight="1" thickBot="1" x14ac:dyDescent="0.35">
      <c r="A16" s="154" t="s">
        <v>52</v>
      </c>
      <c r="B16" s="155"/>
      <c r="C16" s="155"/>
      <c r="D16" s="139">
        <f>SUM(D14:D15)</f>
        <v>0</v>
      </c>
      <c r="E16" s="140"/>
      <c r="F16" s="141">
        <f>SUM(F14:F15)</f>
        <v>0</v>
      </c>
      <c r="G16" s="141">
        <f>SUM(G14:G15)</f>
        <v>0</v>
      </c>
    </row>
    <row r="17" spans="1:7" ht="22.95" customHeight="1" thickBot="1" x14ac:dyDescent="0.35">
      <c r="A17" s="156" t="s">
        <v>53</v>
      </c>
      <c r="B17" s="157"/>
      <c r="C17" s="157"/>
      <c r="D17" s="142">
        <f>D13+D16</f>
        <v>0</v>
      </c>
      <c r="E17" s="143"/>
      <c r="F17" s="144">
        <f>F13+F16</f>
        <v>0</v>
      </c>
      <c r="G17" s="144">
        <f>G13+G16</f>
        <v>0</v>
      </c>
    </row>
    <row r="18" spans="1:7" ht="28.95" customHeight="1" thickBot="1" x14ac:dyDescent="0.35">
      <c r="A18" s="145" t="s">
        <v>30</v>
      </c>
      <c r="B18" s="161"/>
      <c r="C18" s="162"/>
      <c r="D18" s="162"/>
      <c r="E18" s="162"/>
      <c r="F18" s="162"/>
      <c r="G18" s="163"/>
    </row>
    <row r="19" spans="1:7" ht="15" thickTop="1" x14ac:dyDescent="0.3">
      <c r="A19" s="75" t="s">
        <v>65</v>
      </c>
      <c r="B19" s="77" t="s">
        <v>54</v>
      </c>
      <c r="C19" s="84" t="s">
        <v>4</v>
      </c>
      <c r="D19" s="78"/>
      <c r="E19" s="79"/>
      <c r="F19" s="130">
        <f>D19*E19</f>
        <v>0</v>
      </c>
      <c r="G19" s="84" t="s">
        <v>4</v>
      </c>
    </row>
    <row r="20" spans="1:7" ht="29.4" thickBot="1" x14ac:dyDescent="0.35">
      <c r="A20" s="74" t="s">
        <v>48</v>
      </c>
      <c r="B20" s="80" t="s">
        <v>49</v>
      </c>
      <c r="C20" s="81"/>
      <c r="D20" s="82">
        <f>D19*C20</f>
        <v>0</v>
      </c>
      <c r="E20" s="132">
        <f>E19</f>
        <v>0</v>
      </c>
      <c r="F20" s="131">
        <f t="shared" ref="F20" si="1">D20*E20</f>
        <v>0</v>
      </c>
      <c r="G20" s="78"/>
    </row>
    <row r="21" spans="1:7" ht="15" customHeight="1" thickBot="1" x14ac:dyDescent="0.35">
      <c r="A21" s="154" t="s">
        <v>55</v>
      </c>
      <c r="B21" s="155"/>
      <c r="C21" s="155"/>
      <c r="D21" s="139">
        <f>SUM(D19:D20)</f>
        <v>0</v>
      </c>
      <c r="E21" s="140"/>
      <c r="F21" s="141">
        <f>SUM(F19:F20)</f>
        <v>0</v>
      </c>
      <c r="G21" s="141">
        <f>SUM(G19:G20)</f>
        <v>0</v>
      </c>
    </row>
    <row r="22" spans="1:7" x14ac:dyDescent="0.3">
      <c r="A22" s="75" t="s">
        <v>66</v>
      </c>
      <c r="B22" s="77" t="s">
        <v>54</v>
      </c>
      <c r="C22" s="84" t="s">
        <v>4</v>
      </c>
      <c r="D22" s="78"/>
      <c r="E22" s="79"/>
      <c r="F22" s="130">
        <f t="shared" ref="F22:F23" si="2">D22*E22</f>
        <v>0</v>
      </c>
      <c r="G22" s="84" t="s">
        <v>4</v>
      </c>
    </row>
    <row r="23" spans="1:7" ht="29.4" thickBot="1" x14ac:dyDescent="0.35">
      <c r="A23" s="74" t="s">
        <v>50</v>
      </c>
      <c r="B23" s="80" t="s">
        <v>49</v>
      </c>
      <c r="C23" s="83"/>
      <c r="D23" s="82">
        <f>D22*C23</f>
        <v>0</v>
      </c>
      <c r="E23" s="132">
        <f>E22</f>
        <v>0</v>
      </c>
      <c r="F23" s="131">
        <f t="shared" si="2"/>
        <v>0</v>
      </c>
      <c r="G23" s="78"/>
    </row>
    <row r="24" spans="1:7" ht="15" customHeight="1" thickBot="1" x14ac:dyDescent="0.35">
      <c r="A24" s="154" t="s">
        <v>56</v>
      </c>
      <c r="B24" s="155"/>
      <c r="C24" s="155"/>
      <c r="D24" s="139">
        <f>SUM(D22:D23)</f>
        <v>0</v>
      </c>
      <c r="E24" s="140"/>
      <c r="F24" s="141">
        <f>SUM(F22:F23)</f>
        <v>0</v>
      </c>
      <c r="G24" s="141">
        <f>SUM(G22:G23)</f>
        <v>0</v>
      </c>
    </row>
    <row r="25" spans="1:7" ht="23.4" customHeight="1" thickBot="1" x14ac:dyDescent="0.35">
      <c r="A25" s="156" t="s">
        <v>57</v>
      </c>
      <c r="B25" s="157"/>
      <c r="C25" s="157"/>
      <c r="D25" s="142">
        <f>D21+D24</f>
        <v>0</v>
      </c>
      <c r="E25" s="143"/>
      <c r="F25" s="146">
        <f>F21+F24</f>
        <v>0</v>
      </c>
      <c r="G25" s="146">
        <f>G21+G24</f>
        <v>0</v>
      </c>
    </row>
    <row r="26" spans="1:7" ht="29.4" customHeight="1" thickBot="1" x14ac:dyDescent="0.35">
      <c r="A26" s="145" t="s">
        <v>31</v>
      </c>
      <c r="B26" s="161"/>
      <c r="C26" s="162"/>
      <c r="D26" s="162"/>
      <c r="E26" s="162"/>
      <c r="F26" s="162"/>
      <c r="G26" s="163"/>
    </row>
    <row r="27" spans="1:7" ht="15" thickTop="1" x14ac:dyDescent="0.3">
      <c r="A27" s="75" t="s">
        <v>65</v>
      </c>
      <c r="B27" s="77" t="s">
        <v>59</v>
      </c>
      <c r="C27" s="84" t="s">
        <v>4</v>
      </c>
      <c r="D27" s="78"/>
      <c r="E27" s="79"/>
      <c r="F27" s="130">
        <f>D27*E27</f>
        <v>0</v>
      </c>
      <c r="G27" s="84" t="s">
        <v>4</v>
      </c>
    </row>
    <row r="28" spans="1:7" ht="29.4" thickBot="1" x14ac:dyDescent="0.35">
      <c r="A28" s="74" t="s">
        <v>48</v>
      </c>
      <c r="B28" s="80" t="s">
        <v>49</v>
      </c>
      <c r="C28" s="81"/>
      <c r="D28" s="82">
        <f>D27*C28</f>
        <v>0</v>
      </c>
      <c r="E28" s="132">
        <f>E27</f>
        <v>0</v>
      </c>
      <c r="F28" s="131">
        <f t="shared" ref="F28" si="3">D28*E28</f>
        <v>0</v>
      </c>
      <c r="G28" s="78"/>
    </row>
    <row r="29" spans="1:7" ht="15" customHeight="1" thickBot="1" x14ac:dyDescent="0.35">
      <c r="A29" s="154" t="s">
        <v>60</v>
      </c>
      <c r="B29" s="155"/>
      <c r="C29" s="155"/>
      <c r="D29" s="139">
        <f>SUM(D27:D28)</f>
        <v>0</v>
      </c>
      <c r="E29" s="140"/>
      <c r="F29" s="147">
        <f>SUM(F27:F28)</f>
        <v>0</v>
      </c>
      <c r="G29" s="147">
        <f>SUM(G27:G28)</f>
        <v>0</v>
      </c>
    </row>
    <row r="30" spans="1:7" x14ac:dyDescent="0.3">
      <c r="A30" s="75" t="s">
        <v>66</v>
      </c>
      <c r="B30" s="77" t="s">
        <v>59</v>
      </c>
      <c r="C30" s="84" t="s">
        <v>4</v>
      </c>
      <c r="D30" s="78"/>
      <c r="E30" s="79"/>
      <c r="F30" s="130">
        <f t="shared" ref="F30:F31" si="4">D30*E30</f>
        <v>0</v>
      </c>
      <c r="G30" s="84" t="s">
        <v>4</v>
      </c>
    </row>
    <row r="31" spans="1:7" ht="29.4" thickBot="1" x14ac:dyDescent="0.35">
      <c r="A31" s="74" t="s">
        <v>50</v>
      </c>
      <c r="B31" s="80" t="s">
        <v>49</v>
      </c>
      <c r="C31" s="83"/>
      <c r="D31" s="82">
        <f>D30*C31</f>
        <v>0</v>
      </c>
      <c r="E31" s="132">
        <f>E30</f>
        <v>0</v>
      </c>
      <c r="F31" s="131">
        <f t="shared" si="4"/>
        <v>0</v>
      </c>
      <c r="G31" s="78"/>
    </row>
    <row r="32" spans="1:7" ht="15" customHeight="1" thickBot="1" x14ac:dyDescent="0.35">
      <c r="A32" s="154" t="s">
        <v>61</v>
      </c>
      <c r="B32" s="155"/>
      <c r="C32" s="155"/>
      <c r="D32" s="139">
        <f>SUM(D30:D31)</f>
        <v>0</v>
      </c>
      <c r="E32" s="140"/>
      <c r="F32" s="141">
        <f>SUM(F30:F31)</f>
        <v>0</v>
      </c>
      <c r="G32" s="141">
        <f>SUM(G30:G31)</f>
        <v>0</v>
      </c>
    </row>
    <row r="33" spans="1:7" s="76" customFormat="1" ht="22.95" customHeight="1" thickBot="1" x14ac:dyDescent="0.4">
      <c r="A33" s="156" t="s">
        <v>62</v>
      </c>
      <c r="B33" s="157"/>
      <c r="C33" s="157"/>
      <c r="D33" s="142">
        <f>D29+D32</f>
        <v>0</v>
      </c>
      <c r="E33" s="143"/>
      <c r="F33" s="148">
        <f>F29+F32</f>
        <v>0</v>
      </c>
      <c r="G33" s="148">
        <f>G29+G32</f>
        <v>0</v>
      </c>
    </row>
    <row r="34" spans="1:7" ht="15" thickBot="1" x14ac:dyDescent="0.35">
      <c r="A34" s="185"/>
      <c r="B34" s="186"/>
      <c r="C34" s="186"/>
      <c r="D34" s="186"/>
      <c r="E34" s="186"/>
      <c r="F34" s="187"/>
      <c r="G34" s="152"/>
    </row>
    <row r="35" spans="1:7" ht="37.200000000000003" customHeight="1" thickTop="1" thickBot="1" x14ac:dyDescent="0.35">
      <c r="A35" s="167" t="s">
        <v>63</v>
      </c>
      <c r="B35" s="168"/>
      <c r="C35" s="168"/>
      <c r="D35" s="149">
        <f>D17+D25+D33</f>
        <v>0</v>
      </c>
      <c r="E35" s="150"/>
      <c r="F35" s="151">
        <f>F17+F25+F33</f>
        <v>0</v>
      </c>
      <c r="G35" s="151">
        <f>G17+G25+G33</f>
        <v>0</v>
      </c>
    </row>
    <row r="36" spans="1:7" x14ac:dyDescent="0.3">
      <c r="A36" s="180"/>
      <c r="B36" s="180"/>
      <c r="C36" s="180"/>
      <c r="D36" s="180"/>
      <c r="E36" s="180"/>
      <c r="F36" s="180"/>
    </row>
    <row r="37" spans="1:7" ht="15" thickBot="1" x14ac:dyDescent="0.35"/>
    <row r="38" spans="1:7" ht="24" thickBot="1" x14ac:dyDescent="0.5">
      <c r="A38" s="169" t="s">
        <v>5</v>
      </c>
      <c r="B38" s="170"/>
    </row>
    <row r="39" spans="1:7" ht="49.95" customHeight="1" thickBot="1" x14ac:dyDescent="0.35">
      <c r="A39" s="177" t="s">
        <v>67</v>
      </c>
      <c r="B39" s="178"/>
      <c r="C39" s="178"/>
      <c r="D39" s="178"/>
      <c r="E39" s="178"/>
      <c r="F39" s="178"/>
      <c r="G39" s="179"/>
    </row>
    <row r="40" spans="1:7" ht="32.4" customHeight="1" thickBot="1" x14ac:dyDescent="0.35">
      <c r="A40" s="174" t="s">
        <v>64</v>
      </c>
      <c r="B40" s="175"/>
      <c r="C40" s="175"/>
      <c r="D40" s="175"/>
      <c r="E40" s="175"/>
      <c r="F40" s="175"/>
      <c r="G40" s="176"/>
    </row>
    <row r="41" spans="1:7" ht="68.400000000000006" customHeight="1" thickBot="1" x14ac:dyDescent="0.35">
      <c r="A41" s="171" t="s">
        <v>68</v>
      </c>
      <c r="B41" s="172"/>
      <c r="C41" s="172"/>
      <c r="D41" s="172"/>
      <c r="E41" s="172"/>
      <c r="F41" s="172"/>
      <c r="G41" s="173"/>
    </row>
    <row r="42" spans="1:7" ht="108" customHeight="1" thickBot="1" x14ac:dyDescent="0.35">
      <c r="A42" s="171" t="s">
        <v>112</v>
      </c>
      <c r="B42" s="172"/>
      <c r="C42" s="172"/>
      <c r="D42" s="172"/>
      <c r="E42" s="172"/>
      <c r="F42" s="172"/>
      <c r="G42" s="173"/>
    </row>
    <row r="43" spans="1:7" ht="95.4" customHeight="1" thickBot="1" x14ac:dyDescent="0.35">
      <c r="A43" s="188" t="s">
        <v>118</v>
      </c>
      <c r="B43" s="189"/>
      <c r="C43" s="189"/>
      <c r="D43" s="189"/>
      <c r="E43" s="189"/>
      <c r="F43" s="189"/>
      <c r="G43" s="190"/>
    </row>
    <row r="44" spans="1:7" ht="42.6" customHeight="1" thickBot="1" x14ac:dyDescent="0.35">
      <c r="A44" s="174" t="s">
        <v>69</v>
      </c>
      <c r="B44" s="175"/>
      <c r="C44" s="175"/>
      <c r="D44" s="175"/>
      <c r="E44" s="175"/>
      <c r="F44" s="175"/>
      <c r="G44" s="176"/>
    </row>
    <row r="45" spans="1:7" ht="63.6" customHeight="1" thickBot="1" x14ac:dyDescent="0.35">
      <c r="A45" s="181" t="s">
        <v>117</v>
      </c>
      <c r="B45" s="172"/>
      <c r="C45" s="172"/>
      <c r="D45" s="172"/>
      <c r="E45" s="172"/>
      <c r="F45" s="172"/>
      <c r="G45" s="173"/>
    </row>
    <row r="46" spans="1:7" ht="23.4" customHeight="1" thickBot="1" x14ac:dyDescent="0.35">
      <c r="A46" s="182" t="s">
        <v>115</v>
      </c>
      <c r="B46" s="183"/>
      <c r="C46" s="183"/>
      <c r="D46" s="183"/>
      <c r="E46" s="183"/>
      <c r="F46" s="183"/>
      <c r="G46" s="184"/>
    </row>
    <row r="47" spans="1:7" x14ac:dyDescent="0.3">
      <c r="A47" s="7"/>
      <c r="B47" s="7"/>
      <c r="C47" s="7"/>
      <c r="D47" s="7"/>
      <c r="E47" s="7"/>
      <c r="F47" s="7"/>
    </row>
    <row r="48" spans="1:7" hidden="1" x14ac:dyDescent="0.3">
      <c r="A48" s="2"/>
      <c r="B48" s="2"/>
      <c r="C48" s="2"/>
      <c r="D48" s="2"/>
      <c r="E48" s="2"/>
      <c r="F48" s="2"/>
    </row>
    <row r="49" spans="1:6" hidden="1" x14ac:dyDescent="0.3">
      <c r="A49" t="s">
        <v>6</v>
      </c>
      <c r="B49" s="2"/>
      <c r="C49" s="2"/>
      <c r="D49" s="3"/>
      <c r="E49" s="3"/>
      <c r="F49" s="3"/>
    </row>
    <row r="50" spans="1:6" hidden="1" x14ac:dyDescent="0.3">
      <c r="A50" t="s">
        <v>7</v>
      </c>
      <c r="B50" s="2"/>
      <c r="C50" s="2"/>
      <c r="D50" s="3"/>
      <c r="E50" s="3"/>
      <c r="F50" s="3"/>
    </row>
    <row r="51" spans="1:6" hidden="1" x14ac:dyDescent="0.3">
      <c r="A51" t="s">
        <v>8</v>
      </c>
      <c r="B51" s="2"/>
      <c r="C51" s="2"/>
      <c r="D51" s="3"/>
      <c r="E51" s="3"/>
      <c r="F51" s="3"/>
    </row>
    <row r="52" spans="1:6" hidden="1" x14ac:dyDescent="0.3">
      <c r="A52" s="4" t="s">
        <v>9</v>
      </c>
      <c r="B52" s="2"/>
      <c r="C52" s="2"/>
      <c r="D52" s="3"/>
      <c r="E52" s="3"/>
      <c r="F52" s="3"/>
    </row>
    <row r="53" spans="1:6" hidden="1" x14ac:dyDescent="0.3">
      <c r="A53" t="s">
        <v>10</v>
      </c>
    </row>
    <row r="54" spans="1:6" hidden="1" x14ac:dyDescent="0.3"/>
    <row r="60" spans="1:6" x14ac:dyDescent="0.3">
      <c r="B60" s="1"/>
    </row>
    <row r="68" spans="1:6" x14ac:dyDescent="0.3">
      <c r="D68"/>
      <c r="E68"/>
      <c r="F68"/>
    </row>
    <row r="69" spans="1:6" x14ac:dyDescent="0.3">
      <c r="D69"/>
      <c r="E69"/>
      <c r="F69"/>
    </row>
    <row r="70" spans="1:6" x14ac:dyDescent="0.3">
      <c r="A70" s="4"/>
      <c r="D70"/>
      <c r="E70"/>
      <c r="F70"/>
    </row>
    <row r="71" spans="1:6" x14ac:dyDescent="0.3">
      <c r="D71"/>
      <c r="E71"/>
      <c r="F71"/>
    </row>
    <row r="72" spans="1:6" x14ac:dyDescent="0.3">
      <c r="D72"/>
      <c r="E72"/>
      <c r="F72"/>
    </row>
    <row r="73" spans="1:6" x14ac:dyDescent="0.3">
      <c r="D73"/>
      <c r="E73"/>
      <c r="F73"/>
    </row>
    <row r="80" spans="1:6" x14ac:dyDescent="0.3">
      <c r="D80"/>
      <c r="E80"/>
      <c r="F80"/>
    </row>
    <row r="81" spans="4:6" x14ac:dyDescent="0.3">
      <c r="D81"/>
      <c r="E81"/>
      <c r="F81"/>
    </row>
    <row r="82" spans="4:6" x14ac:dyDescent="0.3">
      <c r="D82"/>
      <c r="E82"/>
      <c r="F82"/>
    </row>
    <row r="83" spans="4:6" x14ac:dyDescent="0.3">
      <c r="D83"/>
      <c r="E83"/>
      <c r="F83"/>
    </row>
    <row r="84" spans="4:6" x14ac:dyDescent="0.3">
      <c r="D84"/>
      <c r="E84"/>
      <c r="F84"/>
    </row>
    <row r="85" spans="4:6" x14ac:dyDescent="0.3">
      <c r="D85"/>
      <c r="E85"/>
      <c r="F85"/>
    </row>
  </sheetData>
  <sheetProtection insertRows="0" deleteRows="0"/>
  <dataConsolidate/>
  <mergeCells count="26">
    <mergeCell ref="A45:G45"/>
    <mergeCell ref="A46:G46"/>
    <mergeCell ref="A34:F34"/>
    <mergeCell ref="A32:C32"/>
    <mergeCell ref="A33:C33"/>
    <mergeCell ref="A44:G44"/>
    <mergeCell ref="A42:G42"/>
    <mergeCell ref="A43:G43"/>
    <mergeCell ref="A25:C25"/>
    <mergeCell ref="A29:C29"/>
    <mergeCell ref="A35:C35"/>
    <mergeCell ref="A38:B38"/>
    <mergeCell ref="A41:G41"/>
    <mergeCell ref="A40:G40"/>
    <mergeCell ref="A39:G39"/>
    <mergeCell ref="A36:F36"/>
    <mergeCell ref="B26:G26"/>
    <mergeCell ref="A1:G5"/>
    <mergeCell ref="A13:C13"/>
    <mergeCell ref="A16:C16"/>
    <mergeCell ref="A21:C21"/>
    <mergeCell ref="A24:C24"/>
    <mergeCell ref="A17:C17"/>
    <mergeCell ref="A10:G10"/>
    <mergeCell ref="B18:G18"/>
    <mergeCell ref="A7:G7"/>
  </mergeCells>
  <pageMargins left="0.70866141732283472" right="0.70866141732283472" top="0.74803149606299213" bottom="0.74803149606299213" header="0.31496062992125984" footer="0.31496062992125984"/>
  <pageSetup paperSize="9" scale="49" fitToHeight="0" orientation="landscape" r:id="rId1"/>
  <headerFooter>
    <oddFooter>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abSelected="1" view="pageBreakPreview" topLeftCell="A28" zoomScale="85" zoomScaleNormal="80" zoomScaleSheetLayoutView="85" workbookViewId="0">
      <selection activeCell="G33" sqref="G33"/>
    </sheetView>
  </sheetViews>
  <sheetFormatPr defaultColWidth="9.33203125" defaultRowHeight="13.2" x14ac:dyDescent="0.25"/>
  <cols>
    <col min="1" max="1" width="9.33203125" style="10"/>
    <col min="2" max="2" width="25.33203125" style="10" customWidth="1"/>
    <col min="3" max="3" width="21.5546875" style="10" customWidth="1"/>
    <col min="4" max="4" width="23" style="10" customWidth="1"/>
    <col min="5" max="5" width="36.6640625" style="10" customWidth="1"/>
    <col min="6" max="6" width="25.44140625" style="11" customWidth="1"/>
    <col min="7" max="7" width="22.33203125" style="11" customWidth="1"/>
    <col min="8" max="8" width="25.6640625" style="11" customWidth="1"/>
    <col min="9" max="9" width="22.33203125" style="10" customWidth="1"/>
    <col min="10" max="10" width="20.33203125" style="10" customWidth="1"/>
    <col min="11" max="11" width="31.33203125" style="10" customWidth="1"/>
    <col min="12" max="12" width="30" style="10" customWidth="1"/>
    <col min="13" max="13" width="20.33203125" style="10" customWidth="1"/>
    <col min="14" max="16384" width="9.33203125" style="10"/>
  </cols>
  <sheetData>
    <row r="1" spans="1:22" x14ac:dyDescent="0.25">
      <c r="B1" s="153"/>
      <c r="C1" s="153"/>
      <c r="D1" s="153"/>
      <c r="E1" s="153"/>
      <c r="F1" s="153"/>
      <c r="G1" s="153"/>
      <c r="H1" s="153"/>
      <c r="I1" s="153"/>
    </row>
    <row r="2" spans="1:22" x14ac:dyDescent="0.25">
      <c r="B2" s="153"/>
      <c r="C2" s="153"/>
      <c r="D2" s="153"/>
      <c r="E2" s="153"/>
      <c r="F2" s="153"/>
      <c r="G2" s="153"/>
      <c r="H2" s="153"/>
      <c r="I2" s="153"/>
    </row>
    <row r="3" spans="1:22" x14ac:dyDescent="0.25">
      <c r="B3" s="153"/>
      <c r="C3" s="153"/>
      <c r="D3" s="153"/>
      <c r="E3" s="153"/>
      <c r="F3" s="153"/>
      <c r="G3" s="153"/>
      <c r="H3" s="153"/>
      <c r="I3" s="153"/>
    </row>
    <row r="4" spans="1:22" x14ac:dyDescent="0.25">
      <c r="B4" s="153"/>
      <c r="C4" s="153"/>
      <c r="D4" s="153"/>
      <c r="E4" s="153"/>
      <c r="F4" s="153"/>
      <c r="G4" s="153"/>
      <c r="H4" s="153"/>
      <c r="I4" s="153"/>
    </row>
    <row r="5" spans="1:22" x14ac:dyDescent="0.25">
      <c r="B5" s="153"/>
      <c r="C5" s="153"/>
      <c r="D5" s="153"/>
      <c r="E5" s="153"/>
      <c r="F5" s="153"/>
      <c r="G5" s="153"/>
      <c r="H5" s="153"/>
      <c r="I5" s="153"/>
    </row>
    <row r="7" spans="1:22" ht="42" customHeight="1" x14ac:dyDescent="0.25">
      <c r="A7" s="208" t="s">
        <v>11</v>
      </c>
      <c r="B7" s="209"/>
      <c r="C7" s="209"/>
      <c r="D7" s="209"/>
      <c r="E7" s="209"/>
      <c r="F7" s="209"/>
      <c r="G7" s="209"/>
      <c r="H7" s="209"/>
      <c r="I7" s="209"/>
      <c r="J7" s="209"/>
      <c r="K7" s="209"/>
    </row>
    <row r="8" spans="1:22" ht="13.8" thickBot="1" x14ac:dyDescent="0.3"/>
    <row r="9" spans="1:22" ht="27.75" customHeight="1" thickBot="1" x14ac:dyDescent="0.35">
      <c r="A9" s="210" t="s">
        <v>26</v>
      </c>
      <c r="B9" s="211"/>
      <c r="C9" s="211"/>
      <c r="D9" s="211"/>
      <c r="E9" s="211"/>
      <c r="F9" s="211"/>
      <c r="G9" s="211"/>
      <c r="H9" s="211"/>
      <c r="I9" s="211"/>
      <c r="J9" s="211"/>
      <c r="K9" s="212"/>
      <c r="N9"/>
      <c r="O9"/>
      <c r="P9"/>
      <c r="Q9"/>
      <c r="R9"/>
      <c r="S9"/>
      <c r="T9"/>
      <c r="U9"/>
      <c r="V9"/>
    </row>
    <row r="10" spans="1:22" s="18" customFormat="1" ht="111" customHeight="1" thickBot="1" x14ac:dyDescent="0.35">
      <c r="A10" s="122" t="s">
        <v>12</v>
      </c>
      <c r="B10" s="123" t="s">
        <v>13</v>
      </c>
      <c r="C10" s="124" t="s">
        <v>28</v>
      </c>
      <c r="D10" s="124" t="s">
        <v>14</v>
      </c>
      <c r="E10" s="124" t="s">
        <v>35</v>
      </c>
      <c r="F10" s="124" t="s">
        <v>84</v>
      </c>
      <c r="G10" s="125" t="s">
        <v>15</v>
      </c>
      <c r="H10" s="125" t="s">
        <v>36</v>
      </c>
      <c r="I10" s="124" t="s">
        <v>16</v>
      </c>
      <c r="J10" s="124" t="s">
        <v>38</v>
      </c>
      <c r="K10" s="126" t="s">
        <v>17</v>
      </c>
      <c r="L10" s="17"/>
      <c r="M10" s="17"/>
      <c r="N10" s="17"/>
      <c r="O10" s="17"/>
      <c r="P10" s="17"/>
      <c r="Q10" s="17"/>
      <c r="R10" s="17"/>
      <c r="S10" s="17"/>
      <c r="T10" s="17"/>
      <c r="U10" s="17"/>
    </row>
    <row r="11" spans="1:22" ht="14.4" x14ac:dyDescent="0.3">
      <c r="A11" s="19"/>
      <c r="B11" s="20"/>
      <c r="C11" s="46" t="s">
        <v>29</v>
      </c>
      <c r="D11" s="21"/>
      <c r="E11" s="21"/>
      <c r="F11" s="21"/>
      <c r="G11" s="22"/>
      <c r="H11" s="23"/>
      <c r="I11" s="24"/>
      <c r="J11" s="25">
        <f>G11*H11*I11</f>
        <v>0</v>
      </c>
      <c r="K11" s="26"/>
      <c r="L11"/>
      <c r="M11"/>
      <c r="N11"/>
      <c r="O11"/>
      <c r="P11"/>
      <c r="Q11"/>
      <c r="R11"/>
      <c r="S11"/>
      <c r="T11"/>
      <c r="U11"/>
    </row>
    <row r="12" spans="1:22" ht="14.4" x14ac:dyDescent="0.3">
      <c r="A12" s="27"/>
      <c r="B12" s="6"/>
      <c r="C12" s="47" t="s">
        <v>29</v>
      </c>
      <c r="D12" s="28"/>
      <c r="E12" s="28"/>
      <c r="F12" s="28"/>
      <c r="G12" s="29"/>
      <c r="H12" s="30"/>
      <c r="I12" s="31"/>
      <c r="J12" s="25">
        <f t="shared" ref="J12:J15" si="0">G12*H12*I12</f>
        <v>0</v>
      </c>
      <c r="K12" s="8"/>
      <c r="L12"/>
      <c r="M12"/>
      <c r="N12"/>
      <c r="O12"/>
      <c r="P12"/>
      <c r="Q12"/>
      <c r="R12"/>
      <c r="S12"/>
      <c r="T12"/>
      <c r="U12"/>
    </row>
    <row r="13" spans="1:22" ht="14.4" x14ac:dyDescent="0.3">
      <c r="A13" s="27"/>
      <c r="B13" s="6"/>
      <c r="C13" s="47" t="s">
        <v>29</v>
      </c>
      <c r="D13" s="28"/>
      <c r="E13" s="28"/>
      <c r="F13" s="28"/>
      <c r="G13" s="29"/>
      <c r="H13" s="30"/>
      <c r="I13" s="31"/>
      <c r="J13" s="25">
        <f t="shared" si="0"/>
        <v>0</v>
      </c>
      <c r="K13" s="8"/>
      <c r="L13"/>
      <c r="M13"/>
      <c r="N13"/>
      <c r="O13"/>
      <c r="P13"/>
      <c r="Q13"/>
      <c r="R13"/>
      <c r="S13"/>
      <c r="T13"/>
      <c r="U13"/>
    </row>
    <row r="14" spans="1:22" ht="14.4" x14ac:dyDescent="0.3">
      <c r="A14" s="27"/>
      <c r="B14" s="6"/>
      <c r="C14" s="47" t="s">
        <v>29</v>
      </c>
      <c r="D14" s="28"/>
      <c r="E14" s="28"/>
      <c r="F14" s="28"/>
      <c r="G14" s="29"/>
      <c r="H14" s="30"/>
      <c r="I14" s="31"/>
      <c r="J14" s="25">
        <f t="shared" si="0"/>
        <v>0</v>
      </c>
      <c r="K14" s="8"/>
      <c r="L14"/>
      <c r="M14"/>
      <c r="N14"/>
      <c r="O14"/>
      <c r="P14"/>
      <c r="Q14"/>
      <c r="R14"/>
      <c r="S14"/>
      <c r="T14"/>
      <c r="U14"/>
    </row>
    <row r="15" spans="1:22" ht="15" thickBot="1" x14ac:dyDescent="0.35">
      <c r="A15" s="48"/>
      <c r="B15" s="45"/>
      <c r="C15" s="49" t="s">
        <v>29</v>
      </c>
      <c r="D15" s="50"/>
      <c r="E15" s="50"/>
      <c r="F15" s="50"/>
      <c r="G15" s="51"/>
      <c r="H15" s="52"/>
      <c r="I15" s="53"/>
      <c r="J15" s="54">
        <f t="shared" si="0"/>
        <v>0</v>
      </c>
      <c r="K15" s="55"/>
      <c r="L15"/>
      <c r="M15"/>
      <c r="N15"/>
      <c r="O15"/>
      <c r="P15"/>
      <c r="Q15"/>
      <c r="R15"/>
      <c r="S15"/>
      <c r="T15"/>
      <c r="U15"/>
    </row>
    <row r="16" spans="1:22" ht="16.2" thickBot="1" x14ac:dyDescent="0.35">
      <c r="A16" s="191" t="s">
        <v>44</v>
      </c>
      <c r="B16" s="192"/>
      <c r="C16" s="192"/>
      <c r="D16" s="192"/>
      <c r="E16" s="192"/>
      <c r="F16" s="192"/>
      <c r="G16" s="192"/>
      <c r="H16" s="192"/>
      <c r="I16" s="193"/>
      <c r="J16" s="57">
        <f>SUM(J11:J15)</f>
        <v>0</v>
      </c>
      <c r="K16" s="58"/>
      <c r="L16"/>
      <c r="M16"/>
      <c r="N16"/>
      <c r="O16"/>
      <c r="P16"/>
      <c r="Q16"/>
      <c r="R16"/>
      <c r="S16"/>
      <c r="T16"/>
      <c r="U16"/>
    </row>
    <row r="17" spans="1:22" ht="15.6" x14ac:dyDescent="0.3">
      <c r="A17" s="6"/>
      <c r="B17" s="6"/>
      <c r="C17" s="46" t="s">
        <v>30</v>
      </c>
      <c r="D17" s="21"/>
      <c r="E17" s="6"/>
      <c r="F17" s="120"/>
      <c r="G17" s="59"/>
      <c r="H17" s="28"/>
      <c r="I17" s="59"/>
      <c r="J17" s="25">
        <f>G17*H17*I17</f>
        <v>0</v>
      </c>
      <c r="K17" s="8"/>
      <c r="L17"/>
      <c r="M17"/>
      <c r="N17"/>
      <c r="O17"/>
      <c r="P17"/>
      <c r="Q17"/>
      <c r="R17"/>
      <c r="S17"/>
      <c r="T17"/>
      <c r="U17"/>
    </row>
    <row r="18" spans="1:22" ht="14.4" x14ac:dyDescent="0.3">
      <c r="A18" s="6"/>
      <c r="B18" s="6"/>
      <c r="C18" s="47" t="s">
        <v>30</v>
      </c>
      <c r="D18" s="28"/>
      <c r="E18" s="6"/>
      <c r="F18" s="6"/>
      <c r="G18" s="6"/>
      <c r="H18" s="28"/>
      <c r="I18" s="6"/>
      <c r="J18" s="25">
        <f t="shared" ref="J18:J21" si="1">G18*H18*I18</f>
        <v>0</v>
      </c>
      <c r="K18" s="8"/>
      <c r="L18"/>
      <c r="M18"/>
      <c r="N18"/>
      <c r="O18"/>
      <c r="P18"/>
      <c r="Q18"/>
      <c r="R18"/>
      <c r="S18"/>
      <c r="T18"/>
      <c r="U18"/>
    </row>
    <row r="19" spans="1:22" ht="14.4" x14ac:dyDescent="0.3">
      <c r="A19" s="6"/>
      <c r="B19" s="6"/>
      <c r="C19" s="47" t="s">
        <v>30</v>
      </c>
      <c r="D19" s="28"/>
      <c r="E19" s="6"/>
      <c r="F19" s="6"/>
      <c r="G19" s="6"/>
      <c r="H19" s="28"/>
      <c r="I19" s="6"/>
      <c r="J19" s="25">
        <f t="shared" si="1"/>
        <v>0</v>
      </c>
      <c r="K19" s="8"/>
      <c r="L19"/>
      <c r="M19"/>
      <c r="N19"/>
      <c r="O19"/>
      <c r="P19"/>
      <c r="Q19"/>
      <c r="R19"/>
      <c r="S19"/>
      <c r="T19"/>
      <c r="U19"/>
    </row>
    <row r="20" spans="1:22" ht="14.4" x14ac:dyDescent="0.3">
      <c r="A20" s="6"/>
      <c r="B20" s="6"/>
      <c r="C20" s="47" t="s">
        <v>30</v>
      </c>
      <c r="D20" s="28"/>
      <c r="E20" s="6"/>
      <c r="F20" s="6"/>
      <c r="G20" s="6"/>
      <c r="H20" s="28"/>
      <c r="I20" s="6"/>
      <c r="J20" s="25">
        <f t="shared" si="1"/>
        <v>0</v>
      </c>
      <c r="K20" s="8"/>
      <c r="L20"/>
      <c r="M20"/>
      <c r="N20"/>
      <c r="O20"/>
      <c r="P20"/>
      <c r="Q20"/>
      <c r="R20"/>
      <c r="S20"/>
      <c r="T20"/>
      <c r="U20"/>
    </row>
    <row r="21" spans="1:22" ht="15" thickBot="1" x14ac:dyDescent="0.35">
      <c r="A21" s="6"/>
      <c r="B21" s="6"/>
      <c r="C21" s="49" t="s">
        <v>30</v>
      </c>
      <c r="D21" s="50"/>
      <c r="E21" s="6"/>
      <c r="F21" s="6"/>
      <c r="G21" s="6"/>
      <c r="H21" s="28"/>
      <c r="I21" s="6"/>
      <c r="J21" s="54">
        <f t="shared" si="1"/>
        <v>0</v>
      </c>
      <c r="K21" s="8"/>
      <c r="L21"/>
      <c r="M21"/>
      <c r="N21"/>
      <c r="O21"/>
      <c r="P21"/>
      <c r="Q21"/>
      <c r="R21"/>
      <c r="S21"/>
      <c r="T21"/>
      <c r="U21"/>
    </row>
    <row r="22" spans="1:22" ht="16.2" thickBot="1" x14ac:dyDescent="0.35">
      <c r="A22" s="191" t="s">
        <v>43</v>
      </c>
      <c r="B22" s="192"/>
      <c r="C22" s="192"/>
      <c r="D22" s="192"/>
      <c r="E22" s="192"/>
      <c r="F22" s="192"/>
      <c r="G22" s="192"/>
      <c r="H22" s="192"/>
      <c r="I22" s="193"/>
      <c r="J22" s="61">
        <f>SUM(J17:J21)</f>
        <v>0</v>
      </c>
      <c r="K22" s="60"/>
      <c r="L22"/>
      <c r="M22"/>
      <c r="N22"/>
      <c r="O22"/>
      <c r="P22"/>
      <c r="Q22"/>
      <c r="R22"/>
      <c r="S22"/>
      <c r="T22"/>
      <c r="U22"/>
    </row>
    <row r="23" spans="1:22" ht="14.4" x14ac:dyDescent="0.3">
      <c r="A23" s="6"/>
      <c r="B23" s="6"/>
      <c r="C23" s="46" t="s">
        <v>31</v>
      </c>
      <c r="D23" s="21"/>
      <c r="E23" s="6"/>
      <c r="F23" s="6"/>
      <c r="G23" s="6"/>
      <c r="H23" s="28"/>
      <c r="I23" s="6"/>
      <c r="J23" s="56">
        <f>G23*H23*I23</f>
        <v>0</v>
      </c>
      <c r="K23" s="8"/>
      <c r="L23"/>
      <c r="M23"/>
      <c r="N23"/>
      <c r="O23"/>
      <c r="P23"/>
      <c r="Q23"/>
      <c r="R23"/>
      <c r="S23"/>
      <c r="T23"/>
      <c r="U23"/>
    </row>
    <row r="24" spans="1:22" ht="14.4" x14ac:dyDescent="0.3">
      <c r="A24" s="6"/>
      <c r="B24" s="6"/>
      <c r="C24" s="47" t="s">
        <v>31</v>
      </c>
      <c r="D24" s="28"/>
      <c r="E24" s="6"/>
      <c r="F24" s="6"/>
      <c r="G24" s="6"/>
      <c r="H24" s="28"/>
      <c r="I24" s="6"/>
      <c r="J24" s="56">
        <f t="shared" ref="J24:J27" si="2">G24*H24*I24</f>
        <v>0</v>
      </c>
      <c r="K24" s="8"/>
      <c r="L24"/>
      <c r="M24"/>
      <c r="N24"/>
      <c r="O24"/>
      <c r="P24"/>
      <c r="Q24"/>
      <c r="R24"/>
      <c r="S24"/>
      <c r="T24"/>
      <c r="U24"/>
    </row>
    <row r="25" spans="1:22" ht="14.4" x14ac:dyDescent="0.3">
      <c r="A25" s="6"/>
      <c r="B25" s="6"/>
      <c r="C25" s="47" t="s">
        <v>31</v>
      </c>
      <c r="D25" s="28"/>
      <c r="E25" s="6"/>
      <c r="F25" s="6"/>
      <c r="G25" s="6"/>
      <c r="H25" s="28"/>
      <c r="I25" s="6"/>
      <c r="J25" s="56">
        <f t="shared" si="2"/>
        <v>0</v>
      </c>
      <c r="K25" s="8"/>
      <c r="L25"/>
      <c r="M25"/>
      <c r="N25"/>
      <c r="O25"/>
      <c r="P25"/>
      <c r="Q25"/>
      <c r="R25"/>
      <c r="S25"/>
      <c r="T25"/>
      <c r="U25"/>
    </row>
    <row r="26" spans="1:22" ht="14.4" x14ac:dyDescent="0.3">
      <c r="A26" s="6"/>
      <c r="B26" s="6"/>
      <c r="C26" s="47" t="s">
        <v>31</v>
      </c>
      <c r="D26" s="28"/>
      <c r="E26" s="6"/>
      <c r="F26" s="6"/>
      <c r="G26" s="6"/>
      <c r="H26" s="28"/>
      <c r="I26" s="6"/>
      <c r="J26" s="56">
        <f t="shared" si="2"/>
        <v>0</v>
      </c>
      <c r="K26" s="8"/>
      <c r="L26"/>
      <c r="M26"/>
      <c r="N26"/>
      <c r="O26"/>
      <c r="P26"/>
      <c r="Q26"/>
      <c r="R26"/>
      <c r="S26"/>
      <c r="T26"/>
      <c r="U26"/>
    </row>
    <row r="27" spans="1:22" ht="15" thickBot="1" x14ac:dyDescent="0.35">
      <c r="A27" s="6"/>
      <c r="B27" s="6"/>
      <c r="C27" s="49" t="s">
        <v>31</v>
      </c>
      <c r="D27" s="50"/>
      <c r="E27" s="6"/>
      <c r="F27" s="6"/>
      <c r="G27" s="6"/>
      <c r="H27" s="28"/>
      <c r="I27" s="6"/>
      <c r="J27" s="56">
        <f t="shared" si="2"/>
        <v>0</v>
      </c>
      <c r="K27" s="8"/>
      <c r="L27"/>
      <c r="M27"/>
      <c r="N27"/>
      <c r="O27"/>
      <c r="P27"/>
      <c r="Q27"/>
      <c r="R27"/>
      <c r="S27"/>
      <c r="T27"/>
      <c r="U27"/>
    </row>
    <row r="28" spans="1:22" ht="16.2" thickBot="1" x14ac:dyDescent="0.35">
      <c r="A28" s="115" t="s">
        <v>42</v>
      </c>
      <c r="B28" s="116"/>
      <c r="C28" s="116"/>
      <c r="D28" s="116"/>
      <c r="E28" s="116"/>
      <c r="F28" s="116"/>
      <c r="G28" s="116"/>
      <c r="H28" s="116"/>
      <c r="I28" s="121"/>
      <c r="J28" s="61">
        <f>SUM(J23:J27)</f>
        <v>0</v>
      </c>
      <c r="K28" s="60"/>
      <c r="L28"/>
      <c r="M28"/>
      <c r="N28"/>
      <c r="O28"/>
      <c r="P28"/>
      <c r="Q28"/>
      <c r="R28"/>
      <c r="S28"/>
      <c r="T28"/>
      <c r="U28"/>
    </row>
    <row r="29" spans="1:22" ht="18.600000000000001" thickBot="1" x14ac:dyDescent="0.4">
      <c r="A29" s="117" t="s">
        <v>39</v>
      </c>
      <c r="B29" s="118"/>
      <c r="C29" s="118"/>
      <c r="D29" s="118"/>
      <c r="E29" s="118"/>
      <c r="F29" s="118"/>
      <c r="G29" s="118"/>
      <c r="H29" s="118"/>
      <c r="I29" s="119"/>
      <c r="J29" s="63">
        <f>J16+J22+J28</f>
        <v>0</v>
      </c>
      <c r="K29" s="62"/>
      <c r="L29"/>
      <c r="M29"/>
      <c r="N29"/>
      <c r="O29"/>
      <c r="P29"/>
      <c r="Q29"/>
      <c r="R29"/>
      <c r="S29"/>
      <c r="T29"/>
      <c r="U29"/>
    </row>
    <row r="30" spans="1:22" ht="14.4" x14ac:dyDescent="0.3">
      <c r="A30"/>
      <c r="B30"/>
      <c r="C30"/>
      <c r="D30"/>
      <c r="E30"/>
      <c r="F30"/>
      <c r="G30"/>
      <c r="H30"/>
      <c r="I30" s="32"/>
      <c r="J30" s="5"/>
      <c r="K30" s="33"/>
      <c r="L30" s="34"/>
      <c r="M30"/>
      <c r="N30"/>
      <c r="O30"/>
      <c r="P30"/>
      <c r="Q30"/>
      <c r="R30"/>
      <c r="S30"/>
      <c r="T30"/>
      <c r="U30"/>
      <c r="V30"/>
    </row>
    <row r="31" spans="1:22" ht="55.2" customHeight="1" thickBot="1" x14ac:dyDescent="0.35">
      <c r="A31" s="213" t="s">
        <v>27</v>
      </c>
      <c r="B31" s="214"/>
      <c r="C31" s="214"/>
      <c r="D31" s="214"/>
      <c r="E31" s="214"/>
      <c r="F31" s="214"/>
      <c r="G31" s="214"/>
      <c r="H31" s="214"/>
      <c r="I31" s="214"/>
      <c r="J31" s="214"/>
      <c r="K31" s="214"/>
      <c r="L31"/>
      <c r="M31"/>
      <c r="N31" t="s">
        <v>18</v>
      </c>
      <c r="O31"/>
      <c r="P31"/>
      <c r="Q31"/>
      <c r="R31"/>
      <c r="S31"/>
      <c r="T31"/>
      <c r="U31"/>
      <c r="V31"/>
    </row>
    <row r="32" spans="1:22" ht="105" customHeight="1" thickBot="1" x14ac:dyDescent="0.35">
      <c r="A32" s="12" t="s">
        <v>12</v>
      </c>
      <c r="B32" s="13" t="s">
        <v>13</v>
      </c>
      <c r="C32" s="14" t="s">
        <v>28</v>
      </c>
      <c r="D32" s="14" t="s">
        <v>14</v>
      </c>
      <c r="E32" s="14" t="s">
        <v>35</v>
      </c>
      <c r="F32" s="14" t="s">
        <v>19</v>
      </c>
      <c r="G32" s="14" t="s">
        <v>91</v>
      </c>
      <c r="H32" s="14" t="s">
        <v>20</v>
      </c>
      <c r="I32" s="14" t="s">
        <v>37</v>
      </c>
      <c r="J32" s="14" t="s">
        <v>38</v>
      </c>
      <c r="K32" s="35" t="s">
        <v>17</v>
      </c>
      <c r="L32"/>
      <c r="M32"/>
      <c r="N32"/>
      <c r="O32"/>
      <c r="P32"/>
      <c r="Q32"/>
      <c r="R32"/>
      <c r="S32"/>
      <c r="T32"/>
      <c r="U32"/>
    </row>
    <row r="33" spans="1:21" ht="14.4" x14ac:dyDescent="0.3">
      <c r="A33" s="19"/>
      <c r="B33" s="20"/>
      <c r="C33" s="46" t="s">
        <v>29</v>
      </c>
      <c r="D33" s="21"/>
      <c r="E33" s="21"/>
      <c r="F33" s="21"/>
      <c r="G33" s="21"/>
      <c r="H33" s="21"/>
      <c r="I33" s="23"/>
      <c r="J33" s="36">
        <f>H33*I33</f>
        <v>0</v>
      </c>
      <c r="K33" s="26"/>
      <c r="L33"/>
      <c r="M33"/>
      <c r="N33"/>
      <c r="O33"/>
      <c r="P33"/>
      <c r="Q33"/>
      <c r="R33"/>
      <c r="S33"/>
      <c r="T33"/>
      <c r="U33"/>
    </row>
    <row r="34" spans="1:21" ht="14.4" x14ac:dyDescent="0.3">
      <c r="A34" s="64"/>
      <c r="B34" s="43"/>
      <c r="C34" s="47" t="s">
        <v>29</v>
      </c>
      <c r="D34" s="40"/>
      <c r="E34" s="40"/>
      <c r="F34" s="40"/>
      <c r="G34" s="40"/>
      <c r="H34" s="40"/>
      <c r="I34" s="65"/>
      <c r="J34" s="36">
        <f t="shared" ref="J34:J37" si="3">H34*I34</f>
        <v>0</v>
      </c>
      <c r="K34" s="66"/>
      <c r="L34"/>
      <c r="M34"/>
      <c r="N34"/>
      <c r="O34"/>
      <c r="P34"/>
      <c r="Q34"/>
      <c r="R34"/>
      <c r="S34"/>
      <c r="T34"/>
      <c r="U34"/>
    </row>
    <row r="35" spans="1:21" ht="14.4" x14ac:dyDescent="0.3">
      <c r="A35" s="64"/>
      <c r="B35" s="43"/>
      <c r="C35" s="47" t="s">
        <v>29</v>
      </c>
      <c r="D35" s="40"/>
      <c r="E35" s="40"/>
      <c r="F35" s="40"/>
      <c r="G35" s="40"/>
      <c r="H35" s="40"/>
      <c r="I35" s="65"/>
      <c r="J35" s="36">
        <f t="shared" si="3"/>
        <v>0</v>
      </c>
      <c r="K35" s="66"/>
      <c r="L35"/>
      <c r="M35"/>
      <c r="N35"/>
      <c r="O35"/>
      <c r="P35"/>
      <c r="Q35"/>
      <c r="R35"/>
      <c r="S35"/>
      <c r="T35"/>
      <c r="U35"/>
    </row>
    <row r="36" spans="1:21" ht="14.4" x14ac:dyDescent="0.3">
      <c r="A36" s="64"/>
      <c r="B36" s="43"/>
      <c r="C36" s="47" t="s">
        <v>29</v>
      </c>
      <c r="D36" s="40"/>
      <c r="E36" s="40"/>
      <c r="F36" s="40"/>
      <c r="G36" s="40"/>
      <c r="H36" s="40"/>
      <c r="I36" s="65"/>
      <c r="J36" s="36">
        <f t="shared" si="3"/>
        <v>0</v>
      </c>
      <c r="K36" s="66"/>
      <c r="L36"/>
      <c r="M36"/>
      <c r="N36"/>
      <c r="O36"/>
      <c r="P36"/>
      <c r="Q36"/>
      <c r="R36"/>
      <c r="S36"/>
      <c r="T36"/>
      <c r="U36"/>
    </row>
    <row r="37" spans="1:21" ht="15" thickBot="1" x14ac:dyDescent="0.35">
      <c r="A37" s="69"/>
      <c r="B37" s="44"/>
      <c r="C37" s="49" t="s">
        <v>29</v>
      </c>
      <c r="D37" s="70"/>
      <c r="E37" s="70"/>
      <c r="F37" s="70"/>
      <c r="G37" s="40"/>
      <c r="H37" s="70"/>
      <c r="I37" s="71"/>
      <c r="J37" s="36">
        <f t="shared" si="3"/>
        <v>0</v>
      </c>
      <c r="K37" s="66"/>
      <c r="L37"/>
      <c r="M37"/>
      <c r="N37"/>
      <c r="O37"/>
      <c r="P37"/>
      <c r="Q37"/>
      <c r="R37"/>
      <c r="S37"/>
      <c r="T37"/>
      <c r="U37"/>
    </row>
    <row r="38" spans="1:21" ht="16.2" thickBot="1" x14ac:dyDescent="0.35">
      <c r="A38" s="191" t="s">
        <v>44</v>
      </c>
      <c r="B38" s="192"/>
      <c r="C38" s="192"/>
      <c r="D38" s="192"/>
      <c r="E38" s="192"/>
      <c r="F38" s="192"/>
      <c r="G38" s="192"/>
      <c r="H38" s="192"/>
      <c r="I38" s="193"/>
      <c r="J38" s="128">
        <f>SUM(J33:J37)</f>
        <v>0</v>
      </c>
      <c r="K38" s="129"/>
      <c r="L38"/>
      <c r="M38"/>
      <c r="N38"/>
      <c r="O38"/>
      <c r="P38"/>
      <c r="Q38"/>
      <c r="R38"/>
      <c r="S38"/>
      <c r="T38"/>
      <c r="U38"/>
    </row>
    <row r="39" spans="1:21" ht="14.4" x14ac:dyDescent="0.3">
      <c r="A39" s="64"/>
      <c r="B39" s="43"/>
      <c r="C39" s="127" t="s">
        <v>30</v>
      </c>
      <c r="D39" s="40"/>
      <c r="E39" s="40"/>
      <c r="F39" s="40"/>
      <c r="G39" s="40"/>
      <c r="H39" s="40"/>
      <c r="I39" s="65"/>
      <c r="J39" s="67">
        <f>H39*I39</f>
        <v>0</v>
      </c>
      <c r="K39" s="66"/>
      <c r="L39"/>
      <c r="M39"/>
      <c r="N39"/>
      <c r="O39"/>
      <c r="P39"/>
      <c r="Q39"/>
      <c r="R39"/>
      <c r="S39"/>
      <c r="T39"/>
      <c r="U39"/>
    </row>
    <row r="40" spans="1:21" ht="14.4" x14ac:dyDescent="0.3">
      <c r="A40" s="64"/>
      <c r="B40" s="43"/>
      <c r="C40" s="47" t="s">
        <v>30</v>
      </c>
      <c r="D40" s="40"/>
      <c r="E40" s="40"/>
      <c r="F40" s="40"/>
      <c r="G40" s="40"/>
      <c r="H40" s="40"/>
      <c r="I40" s="65"/>
      <c r="J40" s="67">
        <f t="shared" ref="J40:J43" si="4">H40*I40</f>
        <v>0</v>
      </c>
      <c r="K40" s="66"/>
      <c r="L40"/>
      <c r="M40"/>
      <c r="N40"/>
      <c r="O40"/>
      <c r="P40"/>
      <c r="Q40"/>
      <c r="R40"/>
      <c r="S40"/>
      <c r="T40"/>
      <c r="U40"/>
    </row>
    <row r="41" spans="1:21" ht="14.4" x14ac:dyDescent="0.3">
      <c r="A41" s="64"/>
      <c r="B41" s="43"/>
      <c r="C41" s="47" t="s">
        <v>30</v>
      </c>
      <c r="D41" s="40"/>
      <c r="E41" s="40"/>
      <c r="F41" s="40"/>
      <c r="G41" s="40"/>
      <c r="H41" s="40"/>
      <c r="I41" s="65"/>
      <c r="J41" s="67">
        <f t="shared" si="4"/>
        <v>0</v>
      </c>
      <c r="K41" s="66"/>
      <c r="L41"/>
      <c r="M41"/>
      <c r="N41"/>
      <c r="O41"/>
      <c r="P41"/>
      <c r="Q41"/>
      <c r="R41"/>
      <c r="S41"/>
      <c r="T41"/>
      <c r="U41"/>
    </row>
    <row r="42" spans="1:21" ht="14.4" x14ac:dyDescent="0.3">
      <c r="A42" s="64"/>
      <c r="B42" s="43"/>
      <c r="C42" s="47" t="s">
        <v>30</v>
      </c>
      <c r="D42" s="40"/>
      <c r="E42" s="40"/>
      <c r="F42" s="40"/>
      <c r="G42" s="40"/>
      <c r="H42" s="40"/>
      <c r="I42" s="65"/>
      <c r="J42" s="67">
        <f t="shared" si="4"/>
        <v>0</v>
      </c>
      <c r="K42" s="66"/>
      <c r="L42"/>
      <c r="M42"/>
      <c r="N42"/>
      <c r="O42"/>
      <c r="P42"/>
      <c r="Q42"/>
      <c r="R42"/>
      <c r="S42"/>
      <c r="T42"/>
      <c r="U42"/>
    </row>
    <row r="43" spans="1:21" ht="15" thickBot="1" x14ac:dyDescent="0.35">
      <c r="A43" s="69"/>
      <c r="B43" s="44"/>
      <c r="C43" s="49" t="s">
        <v>30</v>
      </c>
      <c r="D43" s="70"/>
      <c r="E43" s="70"/>
      <c r="F43" s="70"/>
      <c r="G43" s="40"/>
      <c r="H43" s="70"/>
      <c r="I43" s="71"/>
      <c r="J43" s="67">
        <f t="shared" si="4"/>
        <v>0</v>
      </c>
      <c r="K43" s="66"/>
      <c r="L43"/>
      <c r="M43"/>
      <c r="N43"/>
      <c r="O43"/>
      <c r="P43"/>
      <c r="Q43"/>
      <c r="R43"/>
      <c r="S43"/>
      <c r="T43"/>
      <c r="U43"/>
    </row>
    <row r="44" spans="1:21" ht="16.2" thickBot="1" x14ac:dyDescent="0.35">
      <c r="A44" s="191" t="s">
        <v>43</v>
      </c>
      <c r="B44" s="192"/>
      <c r="C44" s="192"/>
      <c r="D44" s="192"/>
      <c r="E44" s="192"/>
      <c r="F44" s="192"/>
      <c r="G44" s="192"/>
      <c r="H44" s="192"/>
      <c r="I44" s="193"/>
      <c r="J44" s="68">
        <f>SUM(J39:J43)</f>
        <v>0</v>
      </c>
      <c r="K44" s="129"/>
      <c r="L44"/>
      <c r="M44"/>
      <c r="N44"/>
      <c r="O44"/>
      <c r="P44"/>
      <c r="Q44"/>
      <c r="R44"/>
      <c r="S44"/>
      <c r="T44"/>
      <c r="U44"/>
    </row>
    <row r="45" spans="1:21" ht="14.4" x14ac:dyDescent="0.3">
      <c r="A45" s="64"/>
      <c r="B45" s="43"/>
      <c r="C45" s="46" t="s">
        <v>31</v>
      </c>
      <c r="D45" s="43"/>
      <c r="E45" s="43"/>
      <c r="F45" s="72"/>
      <c r="G45" s="40"/>
      <c r="H45" s="40"/>
      <c r="I45" s="65"/>
      <c r="J45" s="67">
        <f>H45*I45</f>
        <v>0</v>
      </c>
      <c r="K45" s="8"/>
      <c r="L45"/>
      <c r="M45"/>
      <c r="N45"/>
      <c r="O45"/>
      <c r="P45"/>
      <c r="Q45"/>
      <c r="R45"/>
      <c r="S45"/>
      <c r="T45"/>
      <c r="U45"/>
    </row>
    <row r="46" spans="1:21" ht="14.4" x14ac:dyDescent="0.3">
      <c r="A46" s="27"/>
      <c r="B46" s="6"/>
      <c r="C46" s="47" t="s">
        <v>31</v>
      </c>
      <c r="D46" s="40"/>
      <c r="E46" s="6"/>
      <c r="F46" s="29"/>
      <c r="G46" s="40"/>
      <c r="H46" s="28"/>
      <c r="I46" s="30"/>
      <c r="J46" s="67">
        <f t="shared" ref="J46:J49" si="5">H46*I46</f>
        <v>0</v>
      </c>
      <c r="K46" s="8"/>
      <c r="L46"/>
      <c r="M46"/>
      <c r="N46"/>
      <c r="O46"/>
      <c r="P46"/>
      <c r="Q46"/>
      <c r="R46"/>
      <c r="S46"/>
      <c r="T46"/>
      <c r="U46"/>
    </row>
    <row r="47" spans="1:21" ht="14.4" x14ac:dyDescent="0.3">
      <c r="A47" s="27"/>
      <c r="B47" s="6"/>
      <c r="C47" s="47" t="s">
        <v>31</v>
      </c>
      <c r="D47" s="6"/>
      <c r="E47" s="6"/>
      <c r="F47" s="29"/>
      <c r="G47" s="40"/>
      <c r="H47" s="40"/>
      <c r="I47" s="30"/>
      <c r="J47" s="67">
        <f t="shared" si="5"/>
        <v>0</v>
      </c>
      <c r="K47" s="8"/>
      <c r="L47"/>
      <c r="M47"/>
      <c r="N47"/>
      <c r="O47"/>
      <c r="P47"/>
      <c r="Q47"/>
      <c r="R47"/>
      <c r="S47"/>
      <c r="T47"/>
      <c r="U47"/>
    </row>
    <row r="48" spans="1:21" ht="14.4" x14ac:dyDescent="0.3">
      <c r="A48" s="27"/>
      <c r="B48" s="6"/>
      <c r="C48" s="47" t="s">
        <v>31</v>
      </c>
      <c r="D48" s="40"/>
      <c r="E48" s="6"/>
      <c r="F48" s="29"/>
      <c r="G48" s="40"/>
      <c r="H48" s="28"/>
      <c r="I48" s="30"/>
      <c r="J48" s="67">
        <f t="shared" si="5"/>
        <v>0</v>
      </c>
      <c r="K48" s="8"/>
      <c r="L48"/>
      <c r="M48"/>
      <c r="N48"/>
      <c r="O48"/>
      <c r="P48"/>
      <c r="Q48"/>
      <c r="R48"/>
      <c r="S48"/>
      <c r="T48"/>
      <c r="U48"/>
    </row>
    <row r="49" spans="1:23" ht="15" thickBot="1" x14ac:dyDescent="0.35">
      <c r="A49" s="48"/>
      <c r="B49" s="45"/>
      <c r="C49" s="49" t="s">
        <v>31</v>
      </c>
      <c r="D49" s="45"/>
      <c r="E49" s="45"/>
      <c r="F49" s="51"/>
      <c r="G49" s="40"/>
      <c r="H49" s="70"/>
      <c r="I49" s="52"/>
      <c r="J49" s="67">
        <f t="shared" si="5"/>
        <v>0</v>
      </c>
      <c r="K49" s="8"/>
      <c r="L49"/>
      <c r="M49"/>
      <c r="N49"/>
      <c r="O49"/>
      <c r="P49"/>
      <c r="Q49"/>
      <c r="R49"/>
      <c r="S49"/>
      <c r="T49"/>
      <c r="U49"/>
    </row>
    <row r="50" spans="1:23" ht="16.2" thickBot="1" x14ac:dyDescent="0.35">
      <c r="A50" s="191" t="s">
        <v>42</v>
      </c>
      <c r="B50" s="192"/>
      <c r="C50" s="192"/>
      <c r="D50" s="192"/>
      <c r="E50" s="192"/>
      <c r="F50" s="192"/>
      <c r="G50" s="192"/>
      <c r="H50" s="192"/>
      <c r="I50" s="193"/>
      <c r="J50" s="68">
        <f>SUM(J45:J49)</f>
        <v>0</v>
      </c>
      <c r="K50" s="129"/>
      <c r="L50"/>
      <c r="M50"/>
      <c r="N50"/>
      <c r="O50"/>
      <c r="P50"/>
      <c r="Q50"/>
      <c r="R50"/>
      <c r="S50"/>
      <c r="T50"/>
      <c r="U50"/>
    </row>
    <row r="51" spans="1:23" ht="18.600000000000001" thickBot="1" x14ac:dyDescent="0.4">
      <c r="A51" s="194" t="s">
        <v>40</v>
      </c>
      <c r="B51" s="195"/>
      <c r="C51" s="195"/>
      <c r="D51" s="195"/>
      <c r="E51" s="195"/>
      <c r="F51" s="195"/>
      <c r="G51" s="195"/>
      <c r="H51" s="195"/>
      <c r="I51" s="196"/>
      <c r="J51" s="63">
        <f>J38+J44+J50</f>
        <v>0</v>
      </c>
      <c r="K51" s="62"/>
      <c r="M51"/>
      <c r="N51"/>
      <c r="O51"/>
      <c r="P51"/>
      <c r="Q51"/>
      <c r="R51"/>
      <c r="S51"/>
      <c r="T51"/>
      <c r="U51"/>
      <c r="V51"/>
      <c r="W51"/>
    </row>
    <row r="52" spans="1:23" ht="15" thickBot="1" x14ac:dyDescent="0.35">
      <c r="A52" s="37"/>
      <c r="B52" s="37"/>
      <c r="C52" s="37"/>
      <c r="D52" s="37"/>
      <c r="E52" s="37"/>
      <c r="F52" s="37"/>
      <c r="G52" s="37"/>
      <c r="H52" s="37"/>
      <c r="I52" s="37"/>
      <c r="J52" s="37"/>
      <c r="K52"/>
      <c r="L52"/>
      <c r="M52"/>
      <c r="N52"/>
      <c r="O52"/>
      <c r="P52"/>
      <c r="Q52"/>
      <c r="R52"/>
      <c r="S52"/>
      <c r="T52"/>
      <c r="U52"/>
      <c r="V52"/>
    </row>
    <row r="53" spans="1:23" ht="43.2" customHeight="1" thickBot="1" x14ac:dyDescent="0.45">
      <c r="A53" s="233" t="s">
        <v>41</v>
      </c>
      <c r="B53" s="234"/>
      <c r="C53" s="234"/>
      <c r="D53" s="234"/>
      <c r="E53" s="234"/>
      <c r="F53" s="234"/>
      <c r="G53" s="234"/>
      <c r="H53" s="235"/>
      <c r="I53" s="73">
        <f>J29+J51</f>
        <v>0</v>
      </c>
      <c r="L53"/>
      <c r="M53"/>
      <c r="N53"/>
      <c r="O53"/>
      <c r="P53"/>
      <c r="Q53"/>
      <c r="R53"/>
      <c r="S53"/>
      <c r="T53"/>
      <c r="U53"/>
      <c r="V53"/>
    </row>
    <row r="54" spans="1:23" ht="14.4" x14ac:dyDescent="0.3">
      <c r="A54"/>
      <c r="B54"/>
      <c r="C54"/>
      <c r="D54" s="9"/>
      <c r="E54" s="9"/>
      <c r="F54" s="9"/>
      <c r="G54" s="9"/>
      <c r="H54" s="9"/>
      <c r="I54" s="32"/>
      <c r="J54" s="5"/>
      <c r="K54"/>
      <c r="L54"/>
      <c r="M54"/>
      <c r="N54"/>
      <c r="O54"/>
      <c r="P54"/>
      <c r="Q54"/>
      <c r="R54"/>
      <c r="S54"/>
      <c r="T54"/>
      <c r="U54"/>
      <c r="V54"/>
    </row>
    <row r="55" spans="1:23" ht="14.4" x14ac:dyDescent="0.3">
      <c r="B55"/>
      <c r="C55"/>
      <c r="D55" s="9"/>
      <c r="E55" s="9"/>
      <c r="F55" s="9"/>
      <c r="G55" s="9"/>
      <c r="H55"/>
      <c r="I55" s="32"/>
      <c r="J55" s="5"/>
      <c r="M55"/>
      <c r="N55"/>
      <c r="O55"/>
      <c r="P55"/>
      <c r="Q55"/>
      <c r="R55"/>
      <c r="S55"/>
      <c r="T55"/>
      <c r="U55"/>
      <c r="V55"/>
    </row>
    <row r="56" spans="1:23" ht="24.6" customHeight="1" thickBot="1" x14ac:dyDescent="0.5">
      <c r="A56" s="230" t="s">
        <v>86</v>
      </c>
      <c r="B56" s="231"/>
      <c r="C56" s="231"/>
      <c r="D56" s="231"/>
      <c r="E56" s="231"/>
      <c r="F56" s="231"/>
      <c r="G56" s="231"/>
      <c r="H56" s="231"/>
      <c r="I56" s="231"/>
      <c r="J56" s="231"/>
      <c r="K56" s="231"/>
      <c r="L56" s="231"/>
      <c r="M56"/>
      <c r="N56"/>
      <c r="O56"/>
      <c r="P56"/>
      <c r="Q56"/>
      <c r="R56"/>
      <c r="S56"/>
      <c r="T56"/>
      <c r="U56"/>
      <c r="V56"/>
    </row>
    <row r="57" spans="1:23" ht="98.4" customHeight="1" thickBot="1" x14ac:dyDescent="0.35">
      <c r="A57" s="236" t="s">
        <v>113</v>
      </c>
      <c r="B57" s="237"/>
      <c r="C57" s="237"/>
      <c r="D57" s="237"/>
      <c r="E57" s="237"/>
      <c r="F57" s="237"/>
      <c r="G57" s="237"/>
      <c r="H57" s="237"/>
      <c r="I57" s="237"/>
      <c r="J57" s="237"/>
      <c r="K57" s="238"/>
      <c r="L57" s="239"/>
      <c r="M57"/>
      <c r="N57"/>
      <c r="O57"/>
      <c r="P57"/>
      <c r="Q57"/>
      <c r="R57"/>
      <c r="S57"/>
      <c r="T57"/>
      <c r="U57"/>
      <c r="V57"/>
    </row>
    <row r="58" spans="1:23" ht="45.6" customHeight="1" x14ac:dyDescent="0.3">
      <c r="A58" s="240" t="s">
        <v>13</v>
      </c>
      <c r="B58" s="241"/>
      <c r="C58" s="241"/>
      <c r="D58" s="241"/>
      <c r="E58" s="242"/>
      <c r="F58" s="203" t="s">
        <v>70</v>
      </c>
      <c r="G58" s="204"/>
      <c r="H58" s="204"/>
      <c r="I58" s="204"/>
      <c r="J58" s="204"/>
      <c r="K58" s="204"/>
      <c r="L58" s="205"/>
      <c r="M58"/>
      <c r="N58"/>
      <c r="O58"/>
      <c r="P58"/>
      <c r="Q58"/>
      <c r="R58"/>
      <c r="S58"/>
      <c r="T58"/>
      <c r="U58"/>
      <c r="V58"/>
    </row>
    <row r="59" spans="1:23" ht="45.6" customHeight="1" x14ac:dyDescent="0.3">
      <c r="A59" s="243" t="s">
        <v>28</v>
      </c>
      <c r="B59" s="198"/>
      <c r="C59" s="198"/>
      <c r="D59" s="198"/>
      <c r="E59" s="199"/>
      <c r="F59" s="200" t="s">
        <v>71</v>
      </c>
      <c r="G59" s="201"/>
      <c r="H59" s="201"/>
      <c r="I59" s="201"/>
      <c r="J59" s="201"/>
      <c r="K59" s="201"/>
      <c r="L59" s="244"/>
      <c r="M59"/>
      <c r="N59"/>
      <c r="O59"/>
      <c r="P59"/>
      <c r="Q59"/>
      <c r="R59"/>
      <c r="S59"/>
      <c r="T59"/>
      <c r="U59"/>
      <c r="V59"/>
    </row>
    <row r="60" spans="1:23" ht="49.95" customHeight="1" x14ac:dyDescent="0.3">
      <c r="A60" s="222" t="s">
        <v>14</v>
      </c>
      <c r="B60" s="198"/>
      <c r="C60" s="198"/>
      <c r="D60" s="198"/>
      <c r="E60" s="199"/>
      <c r="F60" s="223" t="s">
        <v>72</v>
      </c>
      <c r="G60" s="224"/>
      <c r="H60" s="224"/>
      <c r="I60" s="224"/>
      <c r="J60" s="224"/>
      <c r="K60" s="224"/>
      <c r="L60" s="232"/>
      <c r="M60"/>
      <c r="N60"/>
      <c r="O60"/>
      <c r="P60"/>
      <c r="Q60"/>
      <c r="R60"/>
      <c r="S60"/>
      <c r="T60"/>
      <c r="U60"/>
      <c r="V60"/>
    </row>
    <row r="61" spans="1:23" ht="52.2" customHeight="1" x14ac:dyDescent="0.3">
      <c r="A61" s="197" t="s">
        <v>35</v>
      </c>
      <c r="B61" s="206"/>
      <c r="C61" s="206"/>
      <c r="D61" s="206"/>
      <c r="E61" s="207"/>
      <c r="F61" s="200" t="s">
        <v>73</v>
      </c>
      <c r="G61" s="201"/>
      <c r="H61" s="201"/>
      <c r="I61" s="201"/>
      <c r="J61" s="201"/>
      <c r="K61" s="201"/>
      <c r="L61" s="202"/>
      <c r="M61"/>
      <c r="N61"/>
      <c r="O61"/>
      <c r="P61"/>
      <c r="Q61"/>
      <c r="R61"/>
      <c r="S61"/>
      <c r="T61"/>
      <c r="U61"/>
      <c r="V61"/>
    </row>
    <row r="62" spans="1:23" ht="90.6" customHeight="1" x14ac:dyDescent="0.3">
      <c r="A62" s="197" t="s">
        <v>83</v>
      </c>
      <c r="B62" s="206"/>
      <c r="C62" s="206"/>
      <c r="D62" s="206"/>
      <c r="E62" s="207"/>
      <c r="F62" s="227" t="s">
        <v>85</v>
      </c>
      <c r="G62" s="228"/>
      <c r="H62" s="228"/>
      <c r="I62" s="228"/>
      <c r="J62" s="228"/>
      <c r="K62" s="228"/>
      <c r="L62" s="229"/>
      <c r="M62"/>
      <c r="N62"/>
      <c r="O62"/>
      <c r="P62"/>
      <c r="Q62"/>
      <c r="R62"/>
      <c r="S62"/>
      <c r="T62"/>
      <c r="U62"/>
      <c r="V62"/>
    </row>
    <row r="63" spans="1:23" ht="175.2" customHeight="1" x14ac:dyDescent="0.3">
      <c r="A63" s="197" t="s">
        <v>21</v>
      </c>
      <c r="B63" s="206"/>
      <c r="C63" s="206"/>
      <c r="D63" s="206"/>
      <c r="E63" s="207"/>
      <c r="F63" s="227" t="s">
        <v>103</v>
      </c>
      <c r="G63" s="228"/>
      <c r="H63" s="228"/>
      <c r="I63" s="228"/>
      <c r="J63" s="228"/>
      <c r="K63" s="228"/>
      <c r="L63" s="229"/>
      <c r="M63"/>
      <c r="N63"/>
      <c r="O63"/>
      <c r="P63"/>
      <c r="Q63"/>
      <c r="R63"/>
      <c r="S63"/>
      <c r="T63"/>
      <c r="U63"/>
      <c r="V63"/>
    </row>
    <row r="64" spans="1:23" ht="44.25" customHeight="1" x14ac:dyDescent="0.3">
      <c r="A64" s="197" t="s">
        <v>74</v>
      </c>
      <c r="B64" s="198"/>
      <c r="C64" s="198"/>
      <c r="D64" s="198"/>
      <c r="E64" s="199"/>
      <c r="F64" s="200" t="s">
        <v>87</v>
      </c>
      <c r="G64" s="201"/>
      <c r="H64" s="201"/>
      <c r="I64" s="201"/>
      <c r="J64" s="201"/>
      <c r="K64" s="201"/>
      <c r="L64" s="202"/>
      <c r="M64"/>
      <c r="N64"/>
      <c r="O64"/>
      <c r="P64"/>
      <c r="Q64"/>
      <c r="R64"/>
      <c r="S64"/>
      <c r="T64"/>
      <c r="U64"/>
      <c r="V64"/>
    </row>
    <row r="65" spans="1:22" ht="33.6" customHeight="1" x14ac:dyDescent="0.3">
      <c r="A65" s="222" t="s">
        <v>16</v>
      </c>
      <c r="B65" s="198"/>
      <c r="C65" s="198"/>
      <c r="D65" s="198"/>
      <c r="E65" s="199"/>
      <c r="F65" s="223" t="s">
        <v>88</v>
      </c>
      <c r="G65" s="224"/>
      <c r="H65" s="224"/>
      <c r="I65" s="225"/>
      <c r="J65" s="225"/>
      <c r="K65" s="225"/>
      <c r="L65" s="226"/>
      <c r="M65"/>
      <c r="N65"/>
      <c r="O65"/>
      <c r="P65"/>
      <c r="Q65"/>
      <c r="R65"/>
      <c r="S65"/>
      <c r="T65"/>
      <c r="U65"/>
      <c r="V65"/>
    </row>
    <row r="66" spans="1:22" ht="112.95" customHeight="1" x14ac:dyDescent="0.3">
      <c r="A66" s="222" t="s">
        <v>19</v>
      </c>
      <c r="B66" s="198"/>
      <c r="C66" s="198"/>
      <c r="D66" s="198"/>
      <c r="E66" s="199"/>
      <c r="F66" s="200" t="s">
        <v>89</v>
      </c>
      <c r="G66" s="201"/>
      <c r="H66" s="201"/>
      <c r="I66" s="201"/>
      <c r="J66" s="201"/>
      <c r="K66" s="201"/>
      <c r="L66" s="202"/>
      <c r="M66" s="133"/>
      <c r="N66"/>
      <c r="O66"/>
      <c r="P66"/>
      <c r="Q66"/>
      <c r="R66"/>
      <c r="S66"/>
      <c r="T66"/>
      <c r="U66"/>
      <c r="V66"/>
    </row>
    <row r="67" spans="1:22" ht="92.25" customHeight="1" x14ac:dyDescent="0.3">
      <c r="A67" s="197" t="s">
        <v>90</v>
      </c>
      <c r="B67" s="206"/>
      <c r="C67" s="206"/>
      <c r="D67" s="206"/>
      <c r="E67" s="207"/>
      <c r="F67" s="227" t="s">
        <v>92</v>
      </c>
      <c r="G67" s="228"/>
      <c r="H67" s="228"/>
      <c r="I67" s="228"/>
      <c r="J67" s="228"/>
      <c r="K67" s="228"/>
      <c r="L67" s="229"/>
      <c r="M67"/>
      <c r="N67"/>
      <c r="O67"/>
      <c r="P67"/>
      <c r="Q67"/>
      <c r="R67"/>
      <c r="S67"/>
      <c r="T67"/>
      <c r="U67"/>
      <c r="V67"/>
    </row>
    <row r="68" spans="1:22" ht="180.6" customHeight="1" x14ac:dyDescent="0.3">
      <c r="A68" s="197" t="s">
        <v>22</v>
      </c>
      <c r="B68" s="206"/>
      <c r="C68" s="206"/>
      <c r="D68" s="206"/>
      <c r="E68" s="207"/>
      <c r="F68" s="200" t="s">
        <v>99</v>
      </c>
      <c r="G68" s="201"/>
      <c r="H68" s="201"/>
      <c r="I68" s="201"/>
      <c r="J68" s="201"/>
      <c r="K68" s="201"/>
      <c r="L68" s="202"/>
      <c r="M68"/>
      <c r="N68"/>
      <c r="O68"/>
      <c r="P68"/>
      <c r="Q68"/>
      <c r="R68"/>
      <c r="S68"/>
      <c r="T68"/>
      <c r="U68"/>
      <c r="V68"/>
    </row>
    <row r="69" spans="1:22" ht="45" customHeight="1" x14ac:dyDescent="0.3">
      <c r="A69" s="197" t="s">
        <v>75</v>
      </c>
      <c r="B69" s="198"/>
      <c r="C69" s="198"/>
      <c r="D69" s="198"/>
      <c r="E69" s="199"/>
      <c r="F69" s="200" t="s">
        <v>93</v>
      </c>
      <c r="G69" s="201"/>
      <c r="H69" s="201"/>
      <c r="I69" s="201"/>
      <c r="J69" s="201"/>
      <c r="K69" s="201"/>
      <c r="L69" s="202"/>
      <c r="M69"/>
      <c r="N69"/>
      <c r="O69"/>
      <c r="P69"/>
      <c r="Q69"/>
      <c r="R69"/>
      <c r="S69"/>
      <c r="T69"/>
      <c r="U69"/>
      <c r="V69"/>
    </row>
    <row r="70" spans="1:22" ht="33.75" customHeight="1" x14ac:dyDescent="0.3">
      <c r="A70" s="197" t="s">
        <v>38</v>
      </c>
      <c r="B70" s="206"/>
      <c r="C70" s="206"/>
      <c r="D70" s="206"/>
      <c r="E70" s="207"/>
      <c r="F70" s="200" t="s">
        <v>95</v>
      </c>
      <c r="G70" s="201"/>
      <c r="H70" s="201"/>
      <c r="I70" s="201"/>
      <c r="J70" s="201"/>
      <c r="K70" s="201"/>
      <c r="L70" s="202"/>
      <c r="M70"/>
      <c r="N70"/>
      <c r="O70"/>
      <c r="P70"/>
      <c r="Q70"/>
      <c r="R70"/>
      <c r="S70"/>
      <c r="T70"/>
      <c r="U70"/>
      <c r="V70"/>
    </row>
    <row r="71" spans="1:22" ht="90" customHeight="1" x14ac:dyDescent="0.3">
      <c r="A71" s="197" t="s">
        <v>17</v>
      </c>
      <c r="B71" s="206"/>
      <c r="C71" s="206"/>
      <c r="D71" s="206"/>
      <c r="E71" s="207"/>
      <c r="F71" s="200" t="s">
        <v>114</v>
      </c>
      <c r="G71" s="201"/>
      <c r="H71" s="201"/>
      <c r="I71" s="201"/>
      <c r="J71" s="201"/>
      <c r="K71" s="201"/>
      <c r="L71" s="202"/>
      <c r="M71"/>
      <c r="N71"/>
      <c r="O71"/>
      <c r="P71"/>
      <c r="Q71"/>
      <c r="R71"/>
      <c r="S71"/>
      <c r="T71"/>
      <c r="U71"/>
      <c r="V71"/>
    </row>
    <row r="72" spans="1:22" ht="44.7" customHeight="1" thickBot="1" x14ac:dyDescent="0.35">
      <c r="A72" s="215" t="s">
        <v>94</v>
      </c>
      <c r="B72" s="216"/>
      <c r="C72" s="216"/>
      <c r="D72" s="216"/>
      <c r="E72" s="217"/>
      <c r="F72" s="218" t="s">
        <v>96</v>
      </c>
      <c r="G72" s="219"/>
      <c r="H72" s="219"/>
      <c r="I72" s="220"/>
      <c r="J72" s="220"/>
      <c r="K72" s="220"/>
      <c r="L72" s="221"/>
      <c r="M72"/>
      <c r="N72"/>
      <c r="O72"/>
      <c r="P72"/>
      <c r="Q72"/>
      <c r="R72"/>
      <c r="S72"/>
      <c r="T72"/>
      <c r="U72"/>
      <c r="V72"/>
    </row>
    <row r="73" spans="1:22" ht="16.2" x14ac:dyDescent="0.3">
      <c r="A73" s="38"/>
      <c r="B73"/>
      <c r="C73"/>
      <c r="D73"/>
      <c r="E73"/>
      <c r="F73"/>
      <c r="G73"/>
      <c r="H73"/>
      <c r="I73"/>
      <c r="J73" s="5"/>
      <c r="K73" s="33"/>
      <c r="L73" s="34"/>
      <c r="M73"/>
      <c r="N73"/>
      <c r="O73"/>
      <c r="P73"/>
      <c r="Q73"/>
      <c r="R73"/>
      <c r="S73"/>
      <c r="T73"/>
      <c r="U73"/>
      <c r="V73"/>
    </row>
    <row r="74" spans="1:22" ht="16.2" x14ac:dyDescent="0.3">
      <c r="A74" s="38"/>
      <c r="B74"/>
      <c r="C74"/>
      <c r="D74"/>
      <c r="E74"/>
      <c r="F74"/>
      <c r="G74"/>
      <c r="H74"/>
      <c r="I74"/>
      <c r="J74" s="5"/>
      <c r="K74" s="33"/>
      <c r="L74" s="34"/>
      <c r="M74"/>
      <c r="N74"/>
      <c r="O74"/>
      <c r="P74"/>
      <c r="Q74"/>
      <c r="R74"/>
      <c r="S74"/>
      <c r="T74"/>
      <c r="U74"/>
      <c r="V74"/>
    </row>
    <row r="75" spans="1:22" ht="15" customHeight="1" x14ac:dyDescent="0.3">
      <c r="A75" s="39"/>
      <c r="B75"/>
      <c r="C75"/>
      <c r="D75"/>
      <c r="E75"/>
      <c r="F75"/>
      <c r="G75"/>
      <c r="H75"/>
      <c r="I75"/>
      <c r="J75"/>
      <c r="K75"/>
      <c r="L75"/>
      <c r="M75"/>
      <c r="N75"/>
      <c r="O75"/>
      <c r="P75"/>
      <c r="Q75"/>
      <c r="R75"/>
      <c r="S75"/>
      <c r="T75"/>
      <c r="U75"/>
      <c r="V75"/>
    </row>
    <row r="76" spans="1:22" ht="14.4" x14ac:dyDescent="0.3">
      <c r="A76"/>
      <c r="B76"/>
      <c r="C76"/>
      <c r="D76"/>
      <c r="E76"/>
      <c r="F76"/>
      <c r="G76"/>
      <c r="H76"/>
      <c r="I76"/>
      <c r="J76"/>
      <c r="K76"/>
      <c r="L76"/>
      <c r="M76"/>
      <c r="N76"/>
      <c r="O76"/>
      <c r="P76"/>
      <c r="Q76"/>
      <c r="R76"/>
      <c r="S76"/>
      <c r="T76"/>
      <c r="U76"/>
      <c r="V76"/>
    </row>
    <row r="77" spans="1:22" customFormat="1" ht="14.4" hidden="1" x14ac:dyDescent="0.3"/>
    <row r="78" spans="1:22" customFormat="1" ht="14.4" hidden="1" x14ac:dyDescent="0.3">
      <c r="B78" s="42" t="s">
        <v>23</v>
      </c>
      <c r="C78" s="42"/>
      <c r="D78" s="41"/>
    </row>
    <row r="79" spans="1:22" customFormat="1" ht="14.4" hidden="1" x14ac:dyDescent="0.3">
      <c r="B79" s="42" t="s">
        <v>24</v>
      </c>
      <c r="C79" s="42"/>
      <c r="D79" s="41"/>
    </row>
    <row r="80" spans="1:22" customFormat="1" ht="14.4" hidden="1" x14ac:dyDescent="0.3">
      <c r="B80" s="42" t="s">
        <v>25</v>
      </c>
      <c r="C80" s="42"/>
      <c r="D80" s="41"/>
    </row>
    <row r="81" spans="2:8" ht="14.4" hidden="1" x14ac:dyDescent="0.3">
      <c r="D81"/>
      <c r="E81"/>
      <c r="F81"/>
      <c r="G81"/>
      <c r="H81"/>
    </row>
    <row r="82" spans="2:8" ht="14.4" hidden="1" x14ac:dyDescent="0.3">
      <c r="B82" s="42" t="s">
        <v>32</v>
      </c>
      <c r="C82" s="42"/>
      <c r="D82"/>
      <c r="E82"/>
      <c r="F82"/>
      <c r="G82"/>
      <c r="H82"/>
    </row>
    <row r="83" spans="2:8" ht="14.4" hidden="1" x14ac:dyDescent="0.3">
      <c r="B83" s="42" t="s">
        <v>34</v>
      </c>
      <c r="C83" s="42"/>
      <c r="D83"/>
      <c r="E83"/>
      <c r="F83"/>
      <c r="G83"/>
      <c r="H83"/>
    </row>
    <row r="84" spans="2:8" hidden="1" x14ac:dyDescent="0.25">
      <c r="B84" s="42" t="s">
        <v>33</v>
      </c>
      <c r="C84" s="42"/>
    </row>
    <row r="85" spans="2:8" hidden="1" x14ac:dyDescent="0.25"/>
    <row r="86" spans="2:8" hidden="1" x14ac:dyDescent="0.25"/>
    <row r="87" spans="2:8" hidden="1" x14ac:dyDescent="0.25"/>
    <row r="88" spans="2:8" hidden="1" x14ac:dyDescent="0.25">
      <c r="B88" s="42" t="s">
        <v>23</v>
      </c>
      <c r="C88" s="42"/>
    </row>
    <row r="89" spans="2:8" hidden="1" x14ac:dyDescent="0.25">
      <c r="B89" s="42" t="s">
        <v>24</v>
      </c>
      <c r="C89" s="42"/>
    </row>
    <row r="90" spans="2:8" hidden="1" x14ac:dyDescent="0.25">
      <c r="B90" s="42" t="s">
        <v>25</v>
      </c>
      <c r="C90" s="42"/>
    </row>
    <row r="91" spans="2:8" hidden="1" x14ac:dyDescent="0.25"/>
    <row r="92" spans="2:8" hidden="1" x14ac:dyDescent="0.25"/>
  </sheetData>
  <mergeCells count="43">
    <mergeCell ref="B1:I5"/>
    <mergeCell ref="F61:L61"/>
    <mergeCell ref="A63:E63"/>
    <mergeCell ref="F63:L63"/>
    <mergeCell ref="A61:E61"/>
    <mergeCell ref="A56:L56"/>
    <mergeCell ref="A60:E60"/>
    <mergeCell ref="F60:L60"/>
    <mergeCell ref="A53:H53"/>
    <mergeCell ref="A57:L57"/>
    <mergeCell ref="A58:E58"/>
    <mergeCell ref="A16:I16"/>
    <mergeCell ref="A22:I22"/>
    <mergeCell ref="F62:L62"/>
    <mergeCell ref="A59:E59"/>
    <mergeCell ref="F59:L59"/>
    <mergeCell ref="A72:E72"/>
    <mergeCell ref="F72:L72"/>
    <mergeCell ref="A65:E65"/>
    <mergeCell ref="F65:L65"/>
    <mergeCell ref="A66:E66"/>
    <mergeCell ref="F66:L66"/>
    <mergeCell ref="A68:E68"/>
    <mergeCell ref="F68:L68"/>
    <mergeCell ref="A69:E69"/>
    <mergeCell ref="F69:L69"/>
    <mergeCell ref="A70:E70"/>
    <mergeCell ref="F70:L70"/>
    <mergeCell ref="A67:E67"/>
    <mergeCell ref="F67:L67"/>
    <mergeCell ref="A71:E71"/>
    <mergeCell ref="F71:L71"/>
    <mergeCell ref="A7:K7"/>
    <mergeCell ref="A9:K9"/>
    <mergeCell ref="A31:K31"/>
    <mergeCell ref="A38:I38"/>
    <mergeCell ref="A44:I44"/>
    <mergeCell ref="A50:I50"/>
    <mergeCell ref="A51:I51"/>
    <mergeCell ref="A64:E64"/>
    <mergeCell ref="F64:L64"/>
    <mergeCell ref="F58:L58"/>
    <mergeCell ref="A62:E62"/>
  </mergeCells>
  <dataValidations xWindow="1267" yWindow="584" count="2">
    <dataValidation type="list" allowBlank="1" showInputMessage="1" showErrorMessage="1" sqref="F33:F37 F39:F43 F45:F49">
      <formula1>$B$78:$B$80</formula1>
    </dataValidation>
    <dataValidation type="list" allowBlank="1" showInputMessage="1" showErrorMessage="1" sqref="D17:D21 D45:D49 D39:D43 D33:D37 D11:D15 D23:D26">
      <formula1>$B$82:$B$84</formula1>
    </dataValidation>
  </dataValidations>
  <pageMargins left="0.7" right="0.7" top="0.75" bottom="0.75" header="0.3" footer="0.3"/>
  <pageSetup paperSize="9" scale="42" orientation="landscape"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B1" zoomScale="85" zoomScaleNormal="85" workbookViewId="0">
      <selection activeCell="E47" sqref="E47"/>
    </sheetView>
  </sheetViews>
  <sheetFormatPr defaultColWidth="9.109375" defaultRowHeight="13.2" x14ac:dyDescent="0.25"/>
  <cols>
    <col min="1" max="1" width="9.109375" style="10"/>
    <col min="2" max="2" width="28.33203125" style="10" customWidth="1"/>
    <col min="3" max="3" width="18.109375" style="10" customWidth="1"/>
    <col min="4" max="4" width="24.5546875" style="10" customWidth="1"/>
    <col min="5" max="5" width="19.109375" style="11" customWidth="1"/>
    <col min="6" max="6" width="18.5546875" style="11" customWidth="1"/>
    <col min="7" max="7" width="19.44140625" style="10" customWidth="1"/>
    <col min="8" max="8" width="18.88671875" style="10" customWidth="1"/>
    <col min="9" max="9" width="18.6640625" style="10" customWidth="1"/>
    <col min="10" max="10" width="18.5546875" style="10" customWidth="1"/>
    <col min="11" max="11" width="32.6640625" style="10" customWidth="1"/>
    <col min="12" max="12" width="23.6640625" style="10" customWidth="1"/>
    <col min="13" max="13" width="14.33203125" style="10" customWidth="1"/>
    <col min="14" max="14" width="21.109375" style="10" customWidth="1"/>
    <col min="15" max="16384" width="9.109375" style="10"/>
  </cols>
  <sheetData>
    <row r="1" spans="1:17" x14ac:dyDescent="0.25">
      <c r="A1" s="153"/>
      <c r="B1" s="153"/>
      <c r="C1" s="153"/>
      <c r="D1" s="153"/>
      <c r="E1" s="153"/>
      <c r="F1" s="153"/>
      <c r="G1" s="153"/>
      <c r="H1" s="153"/>
    </row>
    <row r="2" spans="1:17" x14ac:dyDescent="0.25">
      <c r="A2" s="153"/>
      <c r="B2" s="153"/>
      <c r="C2" s="153"/>
      <c r="D2" s="153"/>
      <c r="E2" s="153"/>
      <c r="F2" s="153"/>
      <c r="G2" s="153"/>
      <c r="H2" s="153"/>
    </row>
    <row r="3" spans="1:17" x14ac:dyDescent="0.25">
      <c r="A3" s="153"/>
      <c r="B3" s="153"/>
      <c r="C3" s="153"/>
      <c r="D3" s="153"/>
      <c r="E3" s="153"/>
      <c r="F3" s="153"/>
      <c r="G3" s="153"/>
      <c r="H3" s="153"/>
    </row>
    <row r="4" spans="1:17" x14ac:dyDescent="0.25">
      <c r="A4" s="153"/>
      <c r="B4" s="153"/>
      <c r="C4" s="153"/>
      <c r="D4" s="153"/>
      <c r="E4" s="153"/>
      <c r="F4" s="153"/>
      <c r="G4" s="153"/>
      <c r="H4" s="153"/>
    </row>
    <row r="5" spans="1:17" x14ac:dyDescent="0.25">
      <c r="A5" s="153"/>
      <c r="B5" s="153"/>
      <c r="C5" s="153"/>
      <c r="D5" s="153"/>
      <c r="E5" s="153"/>
      <c r="F5" s="153"/>
      <c r="G5" s="153"/>
      <c r="H5" s="153"/>
    </row>
    <row r="6" spans="1:17" ht="13.8" thickBot="1" x14ac:dyDescent="0.3"/>
    <row r="7" spans="1:17" ht="54.6" customHeight="1" thickBot="1" x14ac:dyDescent="0.35">
      <c r="A7" s="245" t="s">
        <v>101</v>
      </c>
      <c r="B7" s="246"/>
      <c r="C7" s="246"/>
      <c r="D7" s="246"/>
      <c r="E7" s="246"/>
      <c r="F7" s="246"/>
      <c r="G7" s="246"/>
      <c r="H7" s="246"/>
      <c r="I7" s="246"/>
      <c r="J7" s="246"/>
      <c r="K7" s="246"/>
      <c r="L7" s="85" t="s">
        <v>100</v>
      </c>
      <c r="M7" s="85"/>
      <c r="N7" s="85"/>
      <c r="O7" s="85"/>
      <c r="P7" s="85"/>
      <c r="Q7" s="85"/>
    </row>
    <row r="8" spans="1:17" s="18" customFormat="1" ht="64.5" customHeight="1" thickBot="1" x14ac:dyDescent="0.35">
      <c r="A8" s="247"/>
      <c r="B8" s="248"/>
      <c r="C8" s="248"/>
      <c r="D8" s="248"/>
      <c r="E8" s="249" t="s">
        <v>104</v>
      </c>
      <c r="F8" s="250"/>
      <c r="G8" s="250"/>
      <c r="H8" s="250"/>
      <c r="I8" s="250"/>
      <c r="J8" s="250"/>
      <c r="K8" s="251"/>
      <c r="L8" s="17"/>
      <c r="M8" s="17"/>
      <c r="N8" s="17"/>
      <c r="O8" s="17"/>
      <c r="P8" s="17"/>
    </row>
    <row r="9" spans="1:17" s="18" customFormat="1" ht="141" customHeight="1" thickBot="1" x14ac:dyDescent="0.35">
      <c r="A9" s="12" t="s">
        <v>12</v>
      </c>
      <c r="B9" s="13" t="s">
        <v>13</v>
      </c>
      <c r="C9" s="13" t="s">
        <v>28</v>
      </c>
      <c r="D9" s="14" t="s">
        <v>14</v>
      </c>
      <c r="E9" s="15" t="s">
        <v>76</v>
      </c>
      <c r="F9" s="14" t="s">
        <v>77</v>
      </c>
      <c r="G9" s="14" t="s">
        <v>78</v>
      </c>
      <c r="H9" s="86" t="s">
        <v>79</v>
      </c>
      <c r="I9" s="13" t="s">
        <v>80</v>
      </c>
      <c r="J9" s="13" t="s">
        <v>81</v>
      </c>
      <c r="K9" s="16" t="s">
        <v>82</v>
      </c>
      <c r="L9" s="17"/>
      <c r="M9" s="17"/>
      <c r="N9" s="17"/>
    </row>
    <row r="10" spans="1:17" ht="14.4" x14ac:dyDescent="0.3">
      <c r="A10" s="87"/>
      <c r="B10" s="88"/>
      <c r="C10" s="89"/>
      <c r="D10" s="89"/>
      <c r="E10" s="90"/>
      <c r="F10" s="91"/>
      <c r="G10" s="92"/>
      <c r="H10" s="93"/>
      <c r="I10" s="94"/>
      <c r="J10" s="94"/>
      <c r="K10" s="95">
        <f>(E10+F10+G10+H10+I10+J10)/6</f>
        <v>0</v>
      </c>
      <c r="L10" s="85"/>
      <c r="M10" s="85"/>
      <c r="N10" s="85"/>
    </row>
    <row r="11" spans="1:17" ht="14.4" x14ac:dyDescent="0.3">
      <c r="A11" s="96"/>
      <c r="B11" s="97"/>
      <c r="C11" s="89"/>
      <c r="D11" s="89"/>
      <c r="E11" s="98"/>
      <c r="F11" s="99"/>
      <c r="G11" s="100"/>
      <c r="H11" s="101"/>
      <c r="I11" s="102"/>
      <c r="J11" s="102"/>
      <c r="K11" s="95">
        <f t="shared" ref="K11:K19" si="0">(E11+F11+G11+H11+I11+J11)/6</f>
        <v>0</v>
      </c>
      <c r="L11" s="85"/>
      <c r="M11" s="85"/>
      <c r="N11" s="85"/>
    </row>
    <row r="12" spans="1:17" ht="14.4" x14ac:dyDescent="0.3">
      <c r="A12" s="96"/>
      <c r="B12" s="97"/>
      <c r="C12" s="89"/>
      <c r="D12" s="89"/>
      <c r="E12" s="98"/>
      <c r="F12" s="99"/>
      <c r="G12" s="100"/>
      <c r="H12" s="101"/>
      <c r="I12" s="102"/>
      <c r="J12" s="102"/>
      <c r="K12" s="95">
        <f t="shared" si="0"/>
        <v>0</v>
      </c>
      <c r="L12" s="85"/>
      <c r="M12" s="85"/>
      <c r="N12" s="85"/>
    </row>
    <row r="13" spans="1:17" ht="14.4" x14ac:dyDescent="0.3">
      <c r="A13" s="96"/>
      <c r="B13" s="97"/>
      <c r="C13" s="89"/>
      <c r="D13" s="89"/>
      <c r="E13" s="98"/>
      <c r="F13" s="99"/>
      <c r="G13" s="100"/>
      <c r="H13" s="101"/>
      <c r="I13" s="102"/>
      <c r="J13" s="102"/>
      <c r="K13" s="95">
        <f t="shared" si="0"/>
        <v>0</v>
      </c>
      <c r="L13" s="85"/>
      <c r="M13" s="85"/>
      <c r="N13" s="85"/>
    </row>
    <row r="14" spans="1:17" ht="14.4" x14ac:dyDescent="0.3">
      <c r="A14" s="96"/>
      <c r="B14" s="97"/>
      <c r="C14" s="89"/>
      <c r="D14" s="89"/>
      <c r="E14" s="98"/>
      <c r="F14" s="99"/>
      <c r="G14" s="100"/>
      <c r="H14" s="101"/>
      <c r="I14" s="102"/>
      <c r="J14" s="102"/>
      <c r="K14" s="95">
        <f t="shared" si="0"/>
        <v>0</v>
      </c>
      <c r="L14" s="85"/>
      <c r="M14" s="85"/>
      <c r="N14" s="85"/>
    </row>
    <row r="15" spans="1:17" ht="14.4" x14ac:dyDescent="0.3">
      <c r="A15" s="96"/>
      <c r="B15" s="97"/>
      <c r="C15" s="89"/>
      <c r="D15" s="89"/>
      <c r="E15" s="98"/>
      <c r="F15" s="99"/>
      <c r="G15" s="100"/>
      <c r="H15" s="101"/>
      <c r="I15" s="102"/>
      <c r="J15" s="102"/>
      <c r="K15" s="95">
        <f t="shared" si="0"/>
        <v>0</v>
      </c>
      <c r="L15" s="85"/>
      <c r="M15" s="85"/>
      <c r="N15" s="85"/>
    </row>
    <row r="16" spans="1:17" ht="14.4" x14ac:dyDescent="0.3">
      <c r="A16" s="96"/>
      <c r="B16" s="97"/>
      <c r="C16" s="89"/>
      <c r="D16" s="89"/>
      <c r="E16" s="98"/>
      <c r="F16" s="99"/>
      <c r="G16" s="100"/>
      <c r="H16" s="101"/>
      <c r="I16" s="102"/>
      <c r="J16" s="102"/>
      <c r="K16" s="95">
        <f t="shared" si="0"/>
        <v>0</v>
      </c>
      <c r="L16" s="85"/>
      <c r="M16" s="85"/>
      <c r="N16" s="85"/>
    </row>
    <row r="17" spans="1:19" ht="14.4" x14ac:dyDescent="0.3">
      <c r="A17" s="96"/>
      <c r="B17" s="97"/>
      <c r="C17" s="89"/>
      <c r="D17" s="89"/>
      <c r="E17" s="98"/>
      <c r="F17" s="99"/>
      <c r="G17" s="100"/>
      <c r="H17" s="101"/>
      <c r="I17" s="102"/>
      <c r="J17" s="102"/>
      <c r="K17" s="95">
        <f t="shared" si="0"/>
        <v>0</v>
      </c>
      <c r="L17" s="85"/>
      <c r="M17" s="85"/>
      <c r="N17" s="85"/>
    </row>
    <row r="18" spans="1:19" ht="14.4" x14ac:dyDescent="0.3">
      <c r="A18" s="96"/>
      <c r="B18" s="97"/>
      <c r="C18" s="89"/>
      <c r="D18" s="89"/>
      <c r="E18" s="98"/>
      <c r="F18" s="99"/>
      <c r="G18" s="100"/>
      <c r="H18" s="101"/>
      <c r="I18" s="102"/>
      <c r="J18" s="102"/>
      <c r="K18" s="95">
        <f t="shared" si="0"/>
        <v>0</v>
      </c>
      <c r="L18" s="85"/>
      <c r="M18" s="85"/>
      <c r="N18" s="85"/>
    </row>
    <row r="19" spans="1:19" ht="15" thickBot="1" x14ac:dyDescent="0.35">
      <c r="A19" s="103"/>
      <c r="B19" s="104"/>
      <c r="C19" s="105"/>
      <c r="D19" s="105"/>
      <c r="E19" s="106"/>
      <c r="F19" s="107"/>
      <c r="G19" s="108"/>
      <c r="H19" s="109"/>
      <c r="I19" s="110"/>
      <c r="J19" s="110"/>
      <c r="K19" s="95">
        <f t="shared" si="0"/>
        <v>0</v>
      </c>
      <c r="L19" s="85"/>
      <c r="M19" s="85"/>
      <c r="N19" s="85"/>
    </row>
    <row r="20" spans="1:19" ht="14.4" x14ac:dyDescent="0.3">
      <c r="A20" s="111"/>
      <c r="B20" s="111"/>
      <c r="C20" s="111"/>
      <c r="E20" s="10"/>
      <c r="F20" s="10"/>
      <c r="G20" s="112"/>
      <c r="H20" s="113"/>
      <c r="I20" s="33"/>
      <c r="J20" s="34"/>
      <c r="K20" s="111"/>
      <c r="L20" s="85"/>
      <c r="M20" s="85"/>
      <c r="N20" s="85"/>
      <c r="O20" s="85"/>
      <c r="P20" s="85"/>
      <c r="Q20" s="85"/>
      <c r="R20" s="85"/>
      <c r="S20" s="85"/>
    </row>
    <row r="21" spans="1:19" ht="12.75" customHeight="1" x14ac:dyDescent="0.3">
      <c r="B21"/>
      <c r="C21"/>
      <c r="D21"/>
      <c r="E21" s="9"/>
      <c r="F21" s="9"/>
      <c r="G21" s="9"/>
      <c r="H21"/>
      <c r="I21" s="32"/>
      <c r="J21" s="5"/>
      <c r="M21" s="114"/>
      <c r="N21" s="114"/>
      <c r="O21" s="85"/>
      <c r="P21" s="85"/>
      <c r="Q21" s="85"/>
      <c r="R21" s="85"/>
      <c r="S21" s="85"/>
    </row>
    <row r="22" spans="1:19" ht="24" thickBot="1" x14ac:dyDescent="0.5">
      <c r="A22" s="230" t="s">
        <v>102</v>
      </c>
      <c r="B22" s="231"/>
      <c r="C22" s="231"/>
      <c r="D22" s="231"/>
      <c r="E22" s="231"/>
      <c r="F22" s="231"/>
      <c r="G22" s="231"/>
      <c r="H22" s="231"/>
      <c r="I22" s="231"/>
      <c r="J22" s="231"/>
      <c r="K22" s="231"/>
      <c r="L22" s="231"/>
      <c r="M22" s="114"/>
      <c r="N22" s="114"/>
      <c r="O22" s="85"/>
      <c r="P22" s="85"/>
      <c r="Q22" s="85"/>
      <c r="R22" s="85"/>
      <c r="S22" s="85"/>
    </row>
    <row r="23" spans="1:19" ht="271.5" customHeight="1" thickBot="1" x14ac:dyDescent="0.3">
      <c r="A23" s="236" t="s">
        <v>119</v>
      </c>
      <c r="B23" s="237"/>
      <c r="C23" s="237"/>
      <c r="D23" s="237"/>
      <c r="E23" s="237"/>
      <c r="F23" s="237"/>
      <c r="G23" s="237"/>
      <c r="H23" s="237"/>
      <c r="I23" s="237"/>
      <c r="J23" s="237"/>
      <c r="K23" s="238"/>
      <c r="L23" s="239"/>
    </row>
    <row r="24" spans="1:19" ht="61.95" customHeight="1" x14ac:dyDescent="0.25">
      <c r="A24" s="240" t="s">
        <v>13</v>
      </c>
      <c r="B24" s="241"/>
      <c r="C24" s="241"/>
      <c r="D24" s="241"/>
      <c r="E24" s="242"/>
      <c r="F24" s="203" t="s">
        <v>109</v>
      </c>
      <c r="G24" s="204"/>
      <c r="H24" s="204"/>
      <c r="I24" s="204"/>
      <c r="J24" s="204"/>
      <c r="K24" s="204"/>
      <c r="L24" s="205"/>
    </row>
    <row r="25" spans="1:19" ht="54.6" customHeight="1" x14ac:dyDescent="0.25">
      <c r="A25" s="243" t="s">
        <v>28</v>
      </c>
      <c r="B25" s="198"/>
      <c r="C25" s="198"/>
      <c r="D25" s="198"/>
      <c r="E25" s="199"/>
      <c r="F25" s="200" t="s">
        <v>110</v>
      </c>
      <c r="G25" s="201"/>
      <c r="H25" s="201"/>
      <c r="I25" s="201"/>
      <c r="J25" s="201"/>
      <c r="K25" s="201"/>
      <c r="L25" s="202"/>
    </row>
    <row r="26" spans="1:19" ht="50.4" customHeight="1" x14ac:dyDescent="0.25">
      <c r="A26" s="222" t="s">
        <v>14</v>
      </c>
      <c r="B26" s="198"/>
      <c r="C26" s="198"/>
      <c r="D26" s="198"/>
      <c r="E26" s="199"/>
      <c r="F26" s="200" t="s">
        <v>111</v>
      </c>
      <c r="G26" s="201"/>
      <c r="H26" s="201"/>
      <c r="I26" s="201"/>
      <c r="J26" s="201"/>
      <c r="K26" s="201"/>
      <c r="L26" s="202"/>
    </row>
    <row r="27" spans="1:19" ht="72.599999999999994" customHeight="1" x14ac:dyDescent="0.25">
      <c r="A27" s="197" t="s">
        <v>105</v>
      </c>
      <c r="B27" s="206"/>
      <c r="C27" s="206"/>
      <c r="D27" s="206"/>
      <c r="E27" s="207"/>
      <c r="F27" s="200" t="s">
        <v>108</v>
      </c>
      <c r="G27" s="201"/>
      <c r="H27" s="201"/>
      <c r="I27" s="201"/>
      <c r="J27" s="201"/>
      <c r="K27" s="201"/>
      <c r="L27" s="202"/>
    </row>
    <row r="28" spans="1:19" ht="46.2" customHeight="1" x14ac:dyDescent="0.25">
      <c r="A28" s="197" t="s">
        <v>106</v>
      </c>
      <c r="B28" s="206"/>
      <c r="C28" s="206"/>
      <c r="D28" s="206"/>
      <c r="E28" s="207"/>
      <c r="F28" s="200" t="s">
        <v>107</v>
      </c>
      <c r="G28" s="201"/>
      <c r="H28" s="201"/>
      <c r="I28" s="201"/>
      <c r="J28" s="201"/>
      <c r="K28" s="201"/>
      <c r="L28" s="202"/>
    </row>
    <row r="29" spans="1:19" x14ac:dyDescent="0.25">
      <c r="E29" s="10"/>
      <c r="F29" s="10"/>
    </row>
    <row r="30" spans="1:19" x14ac:dyDescent="0.25">
      <c r="E30" s="10"/>
      <c r="F30" s="10"/>
    </row>
    <row r="31" spans="1:19" x14ac:dyDescent="0.25">
      <c r="E31" s="10"/>
      <c r="F31" s="10"/>
    </row>
    <row r="32" spans="1:19" x14ac:dyDescent="0.25">
      <c r="E32" s="10"/>
      <c r="F32" s="10"/>
    </row>
    <row r="33" spans="2:6" hidden="1" x14ac:dyDescent="0.25">
      <c r="E33" s="10"/>
      <c r="F33" s="10"/>
    </row>
    <row r="34" spans="2:6" hidden="1" x14ac:dyDescent="0.25">
      <c r="E34" s="10"/>
      <c r="F34" s="10"/>
    </row>
    <row r="35" spans="2:6" hidden="1" x14ac:dyDescent="0.25">
      <c r="B35" s="42" t="s">
        <v>32</v>
      </c>
      <c r="E35" s="10"/>
      <c r="F35" s="10"/>
    </row>
    <row r="36" spans="2:6" hidden="1" x14ac:dyDescent="0.25">
      <c r="B36" s="42" t="s">
        <v>34</v>
      </c>
      <c r="E36" s="10"/>
      <c r="F36" s="10"/>
    </row>
    <row r="37" spans="2:6" hidden="1" x14ac:dyDescent="0.25">
      <c r="B37" s="42" t="s">
        <v>33</v>
      </c>
      <c r="E37" s="10"/>
      <c r="F37" s="10"/>
    </row>
    <row r="38" spans="2:6" hidden="1" x14ac:dyDescent="0.25">
      <c r="E38" s="10"/>
      <c r="F38" s="10"/>
    </row>
    <row r="39" spans="2:6" hidden="1" x14ac:dyDescent="0.25">
      <c r="E39" s="10"/>
      <c r="F39" s="10"/>
    </row>
    <row r="40" spans="2:6" hidden="1" x14ac:dyDescent="0.25">
      <c r="B40" s="42" t="s">
        <v>29</v>
      </c>
      <c r="E40" s="10"/>
      <c r="F40" s="10"/>
    </row>
    <row r="41" spans="2:6" hidden="1" x14ac:dyDescent="0.25">
      <c r="B41" s="42" t="s">
        <v>30</v>
      </c>
      <c r="E41" s="10"/>
      <c r="F41" s="10"/>
    </row>
    <row r="42" spans="2:6" hidden="1" x14ac:dyDescent="0.25">
      <c r="B42" s="42" t="s">
        <v>31</v>
      </c>
      <c r="E42" s="10"/>
      <c r="F42" s="10"/>
    </row>
    <row r="43" spans="2:6" hidden="1" x14ac:dyDescent="0.25">
      <c r="B43" s="42"/>
      <c r="E43" s="10"/>
      <c r="F43" s="10"/>
    </row>
    <row r="44" spans="2:6" hidden="1" x14ac:dyDescent="0.25">
      <c r="B44" s="42" t="s">
        <v>97</v>
      </c>
      <c r="E44" s="10"/>
      <c r="F44" s="10"/>
    </row>
    <row r="45" spans="2:6" hidden="1" x14ac:dyDescent="0.25">
      <c r="B45" s="42" t="s">
        <v>98</v>
      </c>
      <c r="E45" s="10"/>
      <c r="F45" s="10"/>
    </row>
    <row r="46" spans="2:6" hidden="1" x14ac:dyDescent="0.25">
      <c r="B46" s="42"/>
      <c r="E46" s="10"/>
      <c r="F46" s="10"/>
    </row>
    <row r="47" spans="2:6" x14ac:dyDescent="0.25">
      <c r="B47" s="42"/>
      <c r="E47" s="10"/>
      <c r="F47" s="10"/>
    </row>
    <row r="48" spans="2: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sheetData>
  <mergeCells count="16">
    <mergeCell ref="A7:K7"/>
    <mergeCell ref="A8:D8"/>
    <mergeCell ref="E8:K8"/>
    <mergeCell ref="A1:H5"/>
    <mergeCell ref="A22:L22"/>
    <mergeCell ref="F26:L26"/>
    <mergeCell ref="A27:E27"/>
    <mergeCell ref="F27:L27"/>
    <mergeCell ref="A28:E28"/>
    <mergeCell ref="F28:L28"/>
    <mergeCell ref="A26:E26"/>
    <mergeCell ref="A23:L23"/>
    <mergeCell ref="A24:E24"/>
    <mergeCell ref="F24:L24"/>
    <mergeCell ref="A25:E25"/>
    <mergeCell ref="F25:L25"/>
  </mergeCells>
  <dataValidations count="2">
    <dataValidation type="list" allowBlank="1" showInputMessage="1" showErrorMessage="1" sqref="D10:D19">
      <formula1>$B$35:$B$37</formula1>
    </dataValidation>
    <dataValidation type="list" allowBlank="1" showInputMessage="1" showErrorMessage="1" sqref="C10:C19">
      <formula1>$B$40:$B$42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'D:\home office\OPII-MH-DP-2020-9.5-28\Usmernenia\Usmernenie c. 2\[príloha č. 3.1 ŽoNFP - personálne matice_v znení U2.xlsx]pomocné'!#REF!</xm:f>
          </x14:formula1>
          <xm:sqref>D62:F452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edd2207-c41c-489a-954f-7918b928ca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C1C85C65061D04D853D79EB325D6A9B" ma:contentTypeVersion="12" ma:contentTypeDescription="Umožňuje vytvoriť nový dokument." ma:contentTypeScope="" ma:versionID="07aa724e1cbe2cb28f63bc9131a81285">
  <xsd:schema xmlns:xsd="http://www.w3.org/2001/XMLSchema" xmlns:xs="http://www.w3.org/2001/XMLSchema" xmlns:p="http://schemas.microsoft.com/office/2006/metadata/properties" xmlns:ns3="8edd2207-c41c-489a-954f-7918b928ca3a" targetNamespace="http://schemas.microsoft.com/office/2006/metadata/properties" ma:root="true" ma:fieldsID="81f6b061f62b3ca3ca6608a6d2571b8c" ns3:_="">
    <xsd:import namespace="8edd2207-c41c-489a-954f-7918b928ca3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d2207-c41c-489a-954f-7918b928c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1FEAD0-F061-4331-9716-AC9D626B10C1}">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8edd2207-c41c-489a-954f-7918b928ca3a"/>
    <ds:schemaRef ds:uri="http://www.w3.org/XML/1998/namespace"/>
    <ds:schemaRef ds:uri="http://purl.org/dc/dcmitype/"/>
  </ds:schemaRefs>
</ds:datastoreItem>
</file>

<file path=customXml/itemProps2.xml><?xml version="1.0" encoding="utf-8"?>
<ds:datastoreItem xmlns:ds="http://schemas.openxmlformats.org/officeDocument/2006/customXml" ds:itemID="{BAEDF0E5-E725-4C65-A6FB-5A1CF7B17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d2207-c41c-489a-954f-7918b928c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8F1C1D-88C1-4091-867F-16C874713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 Rozpočet projektu</vt:lpstr>
      <vt:lpstr>B. Personálna matica</vt:lpstr>
      <vt:lpstr>C.Výpočet priemernej CCP-odmeny</vt:lpstr>
      <vt:lpstr>'A. Rozpočet projektu'!Oblasť_tlače</vt:lpstr>
      <vt:lpstr>'B. Personálna matica'!Oblasť_tlače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MHSR</dc:creator>
  <cp:keywords/>
  <dc:description/>
  <cp:lastModifiedBy>Hlavackova Romana</cp:lastModifiedBy>
  <cp:revision/>
  <dcterms:created xsi:type="dcterms:W3CDTF">2016-01-26T14:50:41Z</dcterms:created>
  <dcterms:modified xsi:type="dcterms:W3CDTF">2024-02-25T17:59:36Z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0x0101002C1C85C65061D04D853D79EB325D6A9B</vt:lpwstr>
  </property>
  <property fmtid="{D5CDD505-2E9C-101B-9397-08002B2CF9AE}" pid="3" name="MediaServiceImageTags">
    <vt:lpwstr/>
  </property>
</Properties>
</file>