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tabRatio="818"/>
  </bookViews>
  <sheets>
    <sheet name="2B čestné vyhlásenie - podnik" sheetId="4" r:id="rId1"/>
    <sheet name="partnerské podniky" sheetId="6" state="hidden" r:id="rId2"/>
    <sheet name="prepojené podniky" sheetId="7" state="hidden" r:id="rId3"/>
    <sheet name="číselník" sheetId="1" state="hidden" r:id="rId4"/>
  </sheets>
  <definedNames>
    <definedName name="_ftn1" localSheetId="0">'2B čestné vyhlásenie - podnik'!$A$38</definedName>
    <definedName name="_ftn2" localSheetId="0">'2B čestné vyhlásenie - podnik'!$A$39</definedName>
    <definedName name="_ftn3" localSheetId="0">'2B čestné vyhlásenie - podnik'!$A$40</definedName>
    <definedName name="_ftnref1" localSheetId="0">'2B čestné vyhlásenie - podnik'!#REF!</definedName>
    <definedName name="_ftnref2" localSheetId="0">'2B čestné vyhlásenie - podnik'!#REF!</definedName>
    <definedName name="_ftnref3" localSheetId="0">'2B čestné vyhlásenie - podnik'!#REF!</definedName>
    <definedName name="_xlnm.Print_Area" localSheetId="0">'2B čestné vyhlásenie - podnik'!$A$1:$AA$49</definedName>
    <definedName name="_xlnm.Print_Area" localSheetId="1">'partnerské podniky'!$A$1:$I$365</definedName>
    <definedName name="_xlnm.Print_Area" localSheetId="2">'prepojené podniky'!$A$1:$I$285</definedName>
    <definedName name="žiadateľ" localSheetId="0">číselník!#REF!</definedName>
    <definedName name="žiadateľ" localSheetId="2">číselník!#REF!</definedName>
    <definedName name="žiadateľ">číselník!#REF!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4" l="1"/>
  <c r="A31" i="4" l="1"/>
  <c r="A28" i="7" l="1"/>
  <c r="A35" i="7" s="1"/>
  <c r="A42" i="7" s="1"/>
  <c r="A49" i="7" s="1"/>
  <c r="A56" i="7" s="1"/>
  <c r="A63" i="7" s="1"/>
  <c r="A70" i="7" s="1"/>
  <c r="A77" i="7" s="1"/>
  <c r="A84" i="7" s="1"/>
  <c r="A91" i="7" s="1"/>
  <c r="A98" i="7" s="1"/>
  <c r="A105" i="7" s="1"/>
  <c r="A112" i="7" s="1"/>
  <c r="A119" i="7" s="1"/>
  <c r="A126" i="7" s="1"/>
  <c r="A133" i="7" s="1"/>
  <c r="A140" i="7" s="1"/>
  <c r="A147" i="7" s="1"/>
  <c r="A154" i="7" s="1"/>
  <c r="A161" i="7" s="1"/>
  <c r="A168" i="7" s="1"/>
  <c r="A175" i="7" s="1"/>
  <c r="A182" i="7" s="1"/>
  <c r="A189" i="7" s="1"/>
  <c r="A196" i="7" s="1"/>
  <c r="A203" i="7" s="1"/>
  <c r="A210" i="7" s="1"/>
  <c r="A217" i="7" s="1"/>
  <c r="A224" i="7" s="1"/>
  <c r="A231" i="7" s="1"/>
  <c r="A238" i="7" s="1"/>
  <c r="A245" i="7" s="1"/>
  <c r="A252" i="7" s="1"/>
  <c r="A259" i="7" s="1"/>
  <c r="A266" i="7" s="1"/>
  <c r="A273" i="7" s="1"/>
  <c r="A280" i="7" s="1"/>
  <c r="A34" i="6"/>
  <c r="A43" i="6" s="1"/>
  <c r="A52" i="6" s="1"/>
  <c r="A61" i="6" s="1"/>
  <c r="A70" i="6" s="1"/>
  <c r="A79" i="6" s="1"/>
  <c r="A88" i="6" l="1"/>
  <c r="A23" i="4"/>
  <c r="A22" i="4"/>
  <c r="A21" i="4"/>
  <c r="A20" i="4"/>
  <c r="A19" i="4"/>
  <c r="A18" i="4"/>
  <c r="A97" i="6" l="1"/>
  <c r="A106" i="6" s="1"/>
  <c r="A115" i="6" s="1"/>
  <c r="A124" i="6" l="1"/>
  <c r="A133" i="6" s="1"/>
  <c r="A142" i="6" s="1"/>
  <c r="A151" i="6" s="1"/>
  <c r="A160" i="6" s="1"/>
  <c r="A169" i="6" s="1"/>
  <c r="A178" i="6" s="1"/>
  <c r="A187" i="6" s="1"/>
  <c r="A196" i="6" s="1"/>
  <c r="A205" i="6" s="1"/>
  <c r="A214" i="6" s="1"/>
  <c r="A223" i="6" s="1"/>
  <c r="A232" i="6" s="1"/>
  <c r="A241" i="6" s="1"/>
  <c r="A250" i="6" s="1"/>
  <c r="A259" i="6" s="1"/>
  <c r="A268" i="6" s="1"/>
  <c r="A277" i="6" s="1"/>
  <c r="A286" i="6" s="1"/>
  <c r="A295" i="6" s="1"/>
  <c r="A304" i="6" s="1"/>
  <c r="A313" i="6" s="1"/>
  <c r="A322" i="6" s="1"/>
  <c r="A331" i="6" s="1"/>
  <c r="A340" i="6" s="1"/>
  <c r="A349" i="6" s="1"/>
  <c r="A358" i="6" s="1"/>
</calcChain>
</file>

<file path=xl/comments1.xml><?xml version="1.0" encoding="utf-8"?>
<comments xmlns="http://schemas.openxmlformats.org/spreadsheetml/2006/main">
  <authors>
    <author>Autor</author>
  </authors>
  <commentList>
    <comment ref="A10" authorId="0" shapeId="0">
      <text>
        <r>
          <rPr>
            <b/>
            <sz val="9"/>
            <color indexed="81"/>
            <rFont val="Segoe UI"/>
            <family val="2"/>
            <charset val="238"/>
          </rPr>
          <t xml:space="preserve">Prepočítané ročné pracovné jednotky
</t>
        </r>
        <r>
          <rPr>
            <sz val="9"/>
            <color indexed="81"/>
            <rFont val="Segoe UI"/>
            <family val="2"/>
            <charset val="238"/>
          </rPr>
          <t xml:space="preserve">
</t>
        </r>
      </text>
    </comment>
    <comment ref="A11" authorId="0" shapeId="0">
      <text>
        <r>
          <rPr>
            <b/>
            <sz val="9"/>
            <color indexed="81"/>
            <rFont val="Segoe UI"/>
            <family val="2"/>
            <charset val="238"/>
          </rPr>
          <t xml:space="preserve">V tisíckach EUR.
</t>
        </r>
      </text>
    </comment>
    <comment ref="A12" authorId="0" shapeId="0">
      <text>
        <r>
          <rPr>
            <b/>
            <sz val="9"/>
            <color indexed="81"/>
            <rFont val="Segoe UI"/>
            <family val="2"/>
            <charset val="238"/>
          </rPr>
          <t>V tisíckach EUR.</t>
        </r>
      </text>
    </comment>
    <comment ref="A19" authorId="0" shapeId="0">
      <text>
        <r>
          <rPr>
            <b/>
            <sz val="9"/>
            <color indexed="81"/>
            <rFont val="Segoe UI"/>
            <family val="2"/>
            <charset val="238"/>
          </rPr>
          <t xml:space="preserve">Prepočítané ročné pracovné jednotky
</t>
        </r>
        <r>
          <rPr>
            <sz val="9"/>
            <color indexed="81"/>
            <rFont val="Segoe UI"/>
            <family val="2"/>
            <charset val="238"/>
          </rPr>
          <t xml:space="preserve">
</t>
        </r>
      </text>
    </comment>
    <comment ref="A20" authorId="0" shapeId="0">
      <text>
        <r>
          <rPr>
            <b/>
            <sz val="9"/>
            <color indexed="81"/>
            <rFont val="Segoe UI"/>
            <family val="2"/>
            <charset val="238"/>
          </rPr>
          <t xml:space="preserve">V tisíckach EUR.
</t>
        </r>
      </text>
    </comment>
    <comment ref="A21" authorId="0" shapeId="0">
      <text>
        <r>
          <rPr>
            <b/>
            <sz val="9"/>
            <color indexed="81"/>
            <rFont val="Segoe UI"/>
            <family val="2"/>
            <charset val="238"/>
          </rPr>
          <t>V tisíckach EUR.</t>
        </r>
      </text>
    </comment>
    <comment ref="A28" authorId="0" shapeId="0">
      <text>
        <r>
          <rPr>
            <b/>
            <sz val="9"/>
            <color indexed="81"/>
            <rFont val="Segoe UI"/>
            <family val="2"/>
            <charset val="238"/>
          </rPr>
          <t xml:space="preserve">Prepočítané ročné pracovné jednotky
</t>
        </r>
        <r>
          <rPr>
            <sz val="9"/>
            <color indexed="81"/>
            <rFont val="Segoe UI"/>
            <family val="2"/>
            <charset val="238"/>
          </rPr>
          <t xml:space="preserve">
</t>
        </r>
      </text>
    </comment>
    <comment ref="A29" authorId="0" shapeId="0">
      <text>
        <r>
          <rPr>
            <b/>
            <sz val="9"/>
            <color indexed="81"/>
            <rFont val="Segoe UI"/>
            <family val="2"/>
            <charset val="238"/>
          </rPr>
          <t xml:space="preserve">V tisíckach EUR.
</t>
        </r>
      </text>
    </comment>
    <comment ref="A30" authorId="0" shapeId="0">
      <text>
        <r>
          <rPr>
            <b/>
            <sz val="9"/>
            <color indexed="81"/>
            <rFont val="Segoe UI"/>
            <family val="2"/>
            <charset val="238"/>
          </rPr>
          <t>V tisíckach EUR.</t>
        </r>
      </text>
    </comment>
  </commentList>
</comments>
</file>

<file path=xl/comments2.xml><?xml version="1.0" encoding="utf-8"?>
<comments xmlns="http://schemas.openxmlformats.org/spreadsheetml/2006/main">
  <authors>
    <author>Autor</author>
  </authors>
  <commentList>
    <comment ref="A10" authorId="0" shapeId="0">
      <text>
        <r>
          <rPr>
            <b/>
            <sz val="9"/>
            <color indexed="81"/>
            <rFont val="Segoe UI"/>
            <family val="2"/>
            <charset val="238"/>
          </rPr>
          <t xml:space="preserve">Prepočítané ročné pracovné jednotky
</t>
        </r>
        <r>
          <rPr>
            <sz val="9"/>
            <color indexed="81"/>
            <rFont val="Segoe UI"/>
            <family val="2"/>
            <charset val="238"/>
          </rPr>
          <t xml:space="preserve">
</t>
        </r>
      </text>
    </comment>
    <comment ref="A11" authorId="0" shapeId="0">
      <text>
        <r>
          <rPr>
            <b/>
            <sz val="9"/>
            <color indexed="81"/>
            <rFont val="Segoe UI"/>
            <family val="2"/>
            <charset val="238"/>
          </rPr>
          <t xml:space="preserve">V tisíckach EUR.
</t>
        </r>
      </text>
    </comment>
    <comment ref="A12" authorId="0" shapeId="0">
      <text>
        <r>
          <rPr>
            <b/>
            <sz val="9"/>
            <color indexed="81"/>
            <rFont val="Segoe UI"/>
            <family val="2"/>
            <charset val="238"/>
          </rPr>
          <t>V tisíckach EUR.</t>
        </r>
      </text>
    </comment>
    <comment ref="A17" authorId="0" shapeId="0">
      <text>
        <r>
          <rPr>
            <b/>
            <sz val="9"/>
            <color indexed="81"/>
            <rFont val="Segoe UI"/>
            <family val="2"/>
            <charset val="238"/>
          </rPr>
          <t xml:space="preserve">Prepočítané ročné pracovné jednotky
</t>
        </r>
        <r>
          <rPr>
            <sz val="9"/>
            <color indexed="81"/>
            <rFont val="Segoe UI"/>
            <family val="2"/>
            <charset val="238"/>
          </rPr>
          <t xml:space="preserve">
</t>
        </r>
      </text>
    </comment>
    <comment ref="A18" authorId="0" shapeId="0">
      <text>
        <r>
          <rPr>
            <b/>
            <sz val="9"/>
            <color indexed="81"/>
            <rFont val="Segoe UI"/>
            <family val="2"/>
            <charset val="238"/>
          </rPr>
          <t xml:space="preserve">V tisíckach EUR.
</t>
        </r>
      </text>
    </comment>
    <comment ref="A19" authorId="0" shapeId="0">
      <text>
        <r>
          <rPr>
            <b/>
            <sz val="9"/>
            <color indexed="81"/>
            <rFont val="Segoe UI"/>
            <family val="2"/>
            <charset val="238"/>
          </rPr>
          <t>V tisíckach EUR.</t>
        </r>
      </text>
    </comment>
    <comment ref="A24" authorId="0" shapeId="0">
      <text>
        <r>
          <rPr>
            <b/>
            <sz val="9"/>
            <color indexed="81"/>
            <rFont val="Segoe UI"/>
            <family val="2"/>
            <charset val="238"/>
          </rPr>
          <t xml:space="preserve">Prepočítané ročné pracovné jednotky
</t>
        </r>
        <r>
          <rPr>
            <sz val="9"/>
            <color indexed="81"/>
            <rFont val="Segoe UI"/>
            <family val="2"/>
            <charset val="238"/>
          </rPr>
          <t xml:space="preserve">
</t>
        </r>
      </text>
    </comment>
    <comment ref="A25" authorId="0" shapeId="0">
      <text>
        <r>
          <rPr>
            <b/>
            <sz val="9"/>
            <color indexed="81"/>
            <rFont val="Segoe UI"/>
            <family val="2"/>
            <charset val="238"/>
          </rPr>
          <t xml:space="preserve">V tisíckach EUR.
</t>
        </r>
      </text>
    </comment>
    <comment ref="A26" authorId="0" shapeId="0">
      <text>
        <r>
          <rPr>
            <b/>
            <sz val="9"/>
            <color indexed="81"/>
            <rFont val="Segoe UI"/>
            <family val="2"/>
            <charset val="238"/>
          </rPr>
          <t>V tisíckach EUR.</t>
        </r>
      </text>
    </comment>
  </commentList>
</comments>
</file>

<file path=xl/sharedStrings.xml><?xml version="1.0" encoding="utf-8"?>
<sst xmlns="http://schemas.openxmlformats.org/spreadsheetml/2006/main" count="579" uniqueCount="93">
  <si>
    <t>2B. Čestné vyhlásenie - podnik (schéma štátnej pomoci)</t>
  </si>
  <si>
    <t>Rola na projekte:</t>
  </si>
  <si>
    <t>žiadateľ</t>
  </si>
  <si>
    <t>Názov:</t>
  </si>
  <si>
    <t>IČO:</t>
  </si>
  <si>
    <t>Osoby oprávnené konať v mene žiadateľa</t>
  </si>
  <si>
    <t>Meno:</t>
  </si>
  <si>
    <t>Priezvisko:</t>
  </si>
  <si>
    <t>Titul:</t>
  </si>
  <si>
    <t>Podpis:</t>
  </si>
  <si>
    <t>• som si vedomý, že činnosti definované v žiadosti, ktorými dosiahnem výsledky projektu, a ktoré budú financované z prostriedkov mechanizmu, nie sú a nebudú súčasne financované z iných verejných zdrojov;</t>
  </si>
  <si>
    <t>• žiadateľ, ani jeho štatutárny orgán, ani žiadny člen jeho štatutárneho orgánu,  ani iná osoba konajúca v jeho mene (ďalej len „overované osoby“) nie sú v žiadnej krajine právoplatne odsúdení za obdobné trestné činy, ako sú uvedené v PPPM C. "Podmienka bezúhonnosti žiadateľa a overovaných osôb";</t>
  </si>
  <si>
    <t>• ako podnik, spĺňam podmienky vyplývajúce zo schémy štátnej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</si>
  <si>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 ako subjekt,  spadajúci pod financovanie v režime schémy štátnej pomoci  nie som podnikom v ťažkostiach v zmysle čl. 1 ods. 4 písm. c) všeobecného nariadenia o skupinových výnimkách č. 651/2014 (nariadenie o skupinových výnimkách);</t>
  </si>
  <si>
    <t>• činnosti a aktíva navrhnuté v žiadosti sú v súlade so zásadou „výrazne nenarušiť“, nepatria medzi činnosti a aktíva vylúčené z podpory a že všetky činnosti vykonávané na projekte budú realizované v súlade s príslušnými právnymi predpismi EÚ a vnútroštátnymi právnymi predpismi v oblasti životného prostredia.</t>
  </si>
  <si>
    <t xml:space="preserve"> • som/budem zapísaný v registri partnerov verejného sektora podľa Zákona č. 315/2016 Z. z. o registri partnerov verejného sektora a o zmene a doplnení niektorých zákonov, a to najneskôr pred podpisom zmluvy o PPM. (tento bod sa nevzťahuje na  tie právnické osoby, ktoré by ani po nadobudnutí účinnosti zmluvy o PPM neboli partnerom verejného sektora podľa § 2 zákona o registri partnerov verejného sektora);</t>
  </si>
  <si>
    <t xml:space="preserve"> • najneskôr pred podpisom zmluvy o PPM poskytnem zoznam konečných užívateľov výhod, v prípade ak sa povinnosť zápisu do registra partnerov verejného sektora podľa Zákona č. 315/2016 Z. z. na organizáciu žiadateľa, ktorú zastupujem nevzťahuje;</t>
  </si>
  <si>
    <t>• finančné prostriedky poskytnuté z prostriedkov mechanizmu žiadané v tejto žiadosti nebudú použité na výdavky súvisiace s DPH, ak je DPH vymáhateľná podľa vnútroštátnych právnych predpisov o DPH.</t>
  </si>
  <si>
    <t>• najneskôr pri prvej podanej žiadosti o platbu žiadateľ preukáže vznik zmluvného vzťahu medzi ním a výskumníkom (hlavným riešiteľom) deklarovaným v ŽoPPM, založeného pracovnou zmluvou podľa zákona č. 311/2001 Z. z. Zákonník práce, s príslušným úväzkom v % deklarovaným v ŽoPPM.</t>
  </si>
  <si>
    <t>Údaje o partnerských podnikoch</t>
  </si>
  <si>
    <t>Partnerský podnik 1</t>
  </si>
  <si>
    <t>Názov partnerského podniku:</t>
  </si>
  <si>
    <t>IČO partnerského podniku:</t>
  </si>
  <si>
    <t>Počet zamestnancov:</t>
  </si>
  <si>
    <t>Ročný obrat:</t>
  </si>
  <si>
    <t>Bilančná suma:</t>
  </si>
  <si>
    <t>Postavenie podniku voči žiadateľovi/partnerovi:</t>
  </si>
  <si>
    <t>% vyjadrenie podielu na imaní/ hlasovacích právach:</t>
  </si>
  <si>
    <t>Partnerský podnik 2</t>
  </si>
  <si>
    <t>Partnerský podnik 3</t>
  </si>
  <si>
    <t>Údaje o prepojených podnikoch</t>
  </si>
  <si>
    <t>Prepojený podnik 1</t>
  </si>
  <si>
    <t>Prepojený podnik 2</t>
  </si>
  <si>
    <t>Prepojený podnik 3</t>
  </si>
  <si>
    <t>Body čestného vyhlásenia</t>
  </si>
  <si>
    <t>štátna pomoc</t>
  </si>
  <si>
    <t>mimo schémy</t>
  </si>
  <si>
    <t>de minimis</t>
  </si>
  <si>
    <r>
      <rPr>
        <sz val="11"/>
        <color theme="1"/>
        <rFont val="Calibri"/>
        <family val="2"/>
        <charset val="238"/>
      </rPr>
      <t xml:space="preserve">• </t>
    </r>
    <r>
      <rPr>
        <sz val="11"/>
        <color theme="1"/>
        <rFont val="Calibri"/>
        <family val="2"/>
        <scheme val="minor"/>
      </rPr>
      <t>všetky informácie obsiahnuté v žiadosti o poskytnutie prostriedkov mechanizmu (ďalej len „žiadosť“) a všetkých jej prílohách sú úplné, pravdivé a správne;</t>
    </r>
  </si>
  <si>
    <t>•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t>
  </si>
  <si>
    <t>výber</t>
  </si>
  <si>
    <t>priradenie</t>
  </si>
  <si>
    <t>• som si vedomý skutočnosti, že na poskytnutie prostriedkov mechanizmu podaním žiadosti nevzniká právny nárok;</t>
  </si>
  <si>
    <t>samostatný podnik</t>
  </si>
  <si>
    <t>mikro podnik</t>
  </si>
  <si>
    <t>predstavujem podnik so spoločným zdrojom kontroly</t>
  </si>
  <si>
    <t>pokračuj na hárok partnerské podniky</t>
  </si>
  <si>
    <t>áno</t>
  </si>
  <si>
    <t>nižšie postavený podnik</t>
  </si>
  <si>
    <t>• spĺňam podmienky poskytnutia prostriedkov mechanizmu uvedené v príslušnej výzve a nesiem plnú právnu zodpovednosť za dodržanie ich podmienok;</t>
  </si>
  <si>
    <t>partner</t>
  </si>
  <si>
    <t>prepojený podnik</t>
  </si>
  <si>
    <t>malý podnik</t>
  </si>
  <si>
    <t>nepredstavujem podnik so spoločným zdrojom kontroly</t>
  </si>
  <si>
    <t>pokračuj na hárok prepojené podniky a partnerské podniky</t>
  </si>
  <si>
    <t>nie</t>
  </si>
  <si>
    <t>vyššie postavený podnik</t>
  </si>
  <si>
    <t>• zabezpečím finančné prostriedky na spolufinancovanie projektu tak, aby nebola ohrozená jeho implementácia;</t>
  </si>
  <si>
    <t>partnerský podnik</t>
  </si>
  <si>
    <t>stredný podnik</t>
  </si>
  <si>
    <t>•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t>
  </si>
  <si>
    <t>veľký podnik</t>
  </si>
  <si>
    <t xml:space="preserve">• žiadateľ, ani jeho štatutárny orgán, ani žiadny člen jeho štatutárneho orgánu,  ani iná osoba konajúca v jeho mene (ďalej len „overované osoby“) nie sú právoplatne odsúdené za niektorý z nasledujúcich trestných činov:
- trestný čin subvenčného podvodu,
- trestný čin poškodzovania finančných záujmov Európskej únie,
- trestný čin machinácií pri verejnom obstarávaní a verejnej dražbe,
- trestný čin prijímania úplatku ,
- trestný čin podplácania,
- trestný čin nepriamej korupcie,
- trestný čin prijatia a poskytnutia nenáležitej výhody,
- trestný čin legalizácie výnosu z trestnej činnosti,
- trestný čin založenia, zosnovania a podporovania zločineckej skupiny,
- trestný čin založenia, zosnovania a podporovania teroristickej skupiny, 
- niektorý z trestných činov daňových.  </t>
  </si>
  <si>
    <t xml:space="preserve">•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
</t>
  </si>
  <si>
    <t xml:space="preserve">• partner, ani jeho štatutárny orgán, ani žiadny člen jeho štatutárneho orgánu,  ani iná osoba konajúca v jeho mene (ďalej len „overované osoby“) nie sú právoplatne odsúdené za niektorý z nasledujúcich trestných činov:
- trestný čin subvenčného podvodu,
- trestný čin poškodzovania finančných záujmov Európskej únie,
- trestný čin machinácií pri verejnom obstarávaní a verejnej dražbe,
- trestný čin prijímania úplatku ,
- trestný čin podplácania,
- trestný čin nepriamej korupcie,
- trestný čin prijatia a poskytnutia nenáležitej výhody,
- trestný čin legalizácie výnosu z trestnej činnosti,
- trestný čin založenia, zosnovania a podporovania zločineckej skupiny,
- trestný čin založenia, zosnovania a podporovania teroristickej skupiny, 
- niektorý z trestných činov daňových.  
</t>
  </si>
  <si>
    <t xml:space="preserve">kalendárny rok </t>
  </si>
  <si>
    <t>sektor rybolovu a akvakultúry</t>
  </si>
  <si>
    <t xml:space="preserve">• partner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</si>
  <si>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hospodársky rok</t>
  </si>
  <si>
    <t>oblasť prvovýroby poľnohospodárskych výrobkov</t>
  </si>
  <si>
    <t>• predkladaný projekt nepredstavuje výrazné narušenie plnenia enviromentálnych cieľov v zmysle čl. 17 nariadenia Európskeho parlamentu a Rady (EÚ) 2020/852 Ú. v. EÚ z 18. júna 2020 o vytvorení rámca na uľahčenie udržateľných investícií a o zmene nariadenia (EÚ) 2019/2088. Zároveň vyhlasujem, že predkladaný projekt je tak v súlade s princípmi zásad "výrazne nenarušiť";</t>
  </si>
  <si>
    <t>sektor spracovania a marketingu poľnohospodárskych výrobkov</t>
  </si>
  <si>
    <t>oblasť cestnej nákladnej dopravy</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</si>
  <si>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</si>
  <si>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N/A</t>
  </si>
  <si>
    <t>a</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</si>
  <si>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trhom.Taktiež podniky, s ktorými tvorím jediný podnik spĺňajú uvedené podmienky;</t>
  </si>
  <si>
    <t>• nepredstavujem subjekt, voči ktorému je vyhlásený konkurz ani povolená reštrukturalizácia;</t>
  </si>
  <si>
    <t xml:space="preserve">• predstavujem organizáciu  venujúcu sa výskumu  a šíreniu poznatkov/výskumnú infraštruktúru, čo preukazujem aj vykonaným individuálnym testom prítomnosti štátnej pomoci.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t>
  </si>
  <si>
    <t xml:space="preserve">• nepôsobím v oblastiach uvedených v kapitole G schémy, na ktoré sa Schéma pomoci de minimis na podporu výskumu, vývoja a inovácií v gescii Výskumnej agentúry pri vykonávaní Plánu obnovy a odolnosti SR neuplatňuje;
</t>
  </si>
  <si>
    <t xml:space="preserve">• pôsobím aj v oblastiach uvedených v kapitole G schémy, na ktoré sa Schéma pomoci de minimis na podporu výskumu, vývoja a inovácií v gescii Výskumnej agentúry pri vykonávaní Plánu obnovy a odolnosti SR neuplatňuje. Týmto čestne vyhlasujem, že poskytnutá minimálna pomoc bude použitá výlučne na aktivity výskumu a vývoja, pričom zabezpečím oddelenie činností alebo rozlíšenie nákladov, tak, aby činnosti vykonávané v sektoroch vylúčených z rozsahu pôsobnosti uplatňovanej schémy neboli podporované z pomoci de minimis poskytovanej na základe tejto schémy;
</t>
  </si>
  <si>
    <t>Výberové prehlásenia</t>
  </si>
  <si>
    <t>1</t>
  </si>
  <si>
    <t>• ako subjekt,  spadajúci pod financovanie v režime schémy štátnej pomoci  nie som podnikom v ťažkostiach v zmysle čl. 1 ods. 4 písm. c) všeobecného nariadenia o skupinových výnimkách č. 651/2014 (nariadenie o skupinových výnimkách), čo bolo overené v rámci prílohy test podniku v ťažkostiach;</t>
  </si>
  <si>
    <t>2</t>
  </si>
  <si>
    <t>• skupina podnikov so spoločným zdrojom kontroly, do ktorej ako subjekt spadajúci pod financovanie v režime schémy štátnej pomoci patrím,  nie je podnikom v ťažkostiach na úrovni skupiny podnikov so spoločným zdrojom kontroly v zmysle čl. 1 ods. 4 písm. c) všeobecného nariadenia o skupinových výnimkách č. 651/2014 (nariadenie o skupinových výnimkách), čo bolo overené prostredníctvom prílohy test podniku v ťažkostiach z konsolidovaných údajov za skupinu podnikov so spoločným zdrojom kontroly;</t>
  </si>
  <si>
    <t>3</t>
  </si>
  <si>
    <t>• ako subjekt,  ktorý nespadá pod financovanie v režime schémy štátnej pomoci nebudem v súvislosti s realizáciou výskumno-vývojových aktivít po ich ukončení generovať čistý príjem v zmysle čl. 61 Nariadenia Európskeho parlamentu a Rady (EÚ) č. 1303/2013 zo 17. decembra 2013, ktorým sa stanovujú spoločné ustanovenia o Európskom fonde regionálneho rozvoja, Európskom sociálnom fonde, Kohéznom fonde, Európskom poľnohospodárskom fonde pre rozvoj vidieka a Európskom námornom a rybárskom fonde a ktorým sa stanovujú všeobecné ustanovenia o Európskom fonde regionálneho rozvoja, Európskom sociálnom fonde, Kohéznom fonde a Európskom námornom a rybárskom fonde, a ktorým sa zrušuje nariadenie Rady (ES) č. 1083/2006;</t>
  </si>
  <si>
    <t>4</t>
  </si>
  <si>
    <t>5</t>
  </si>
  <si>
    <t xml:space="preserve">• dodržím všetky pravidlá vzťahujúce sa na implementáciu projektu, v prípade jeho úspešnosti najmä že:
- plánované aktivity budú prebiehať v súlade s etickými princípmi vo výskume vyplývajúcimi zo slovenskej a európskej legislatívy;
- implementácia bude prebiehať v súlade horizontálnym princípom „podpora rovnosti mužov a žien a rovnosti príležitostí pre všetkých“;
</t>
  </si>
  <si>
    <t>• pri nábore a prijímaní výskumníka žiadateľ postupoval/bude postupovať v súlade s Európskou chartou pre výskumných pracovníkov a Kódexom správania sa pri nábore výskumných pracovníkov.</t>
  </si>
  <si>
    <t>Vyššie uvedená osoba oprávnená konať v mene žiadateľa čestne vyhlasujem, že: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</si>
</sst>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theme="1"/>
      <name val="Calibri"/>
      <family val="2"/>
      <charset val="238"/>
    </font>
    <font>
      <b/>
      <sz val="11"/>
      <color theme="1"/>
      <name val="Calibri"/>
      <family val="2"/>
      <charset val="238"/>
      <scheme val="minor"/>
    </font>
    <font>
      <sz val="10"/>
      <color theme="1"/>
      <name val="Calibri"/>
      <family val="2"/>
      <scheme val="minor"/>
    </font>
    <font>
      <sz val="8"/>
      <color theme="1"/>
      <name val="Calibri"/>
      <family val="2"/>
      <scheme val="minor"/>
    </font>
    <font>
      <sz val="9"/>
      <color indexed="81"/>
      <name val="Segoe UI"/>
      <family val="2"/>
      <charset val="238"/>
    </font>
    <font>
      <b/>
      <sz val="9"/>
      <color indexed="81"/>
      <name val="Segoe UI"/>
      <family val="2"/>
      <charset val="238"/>
    </font>
    <font>
      <sz val="9"/>
      <color theme="1"/>
      <name val="Calibri"/>
      <family val="2"/>
      <scheme val="minor"/>
    </font>
    <font>
      <sz val="11"/>
      <color theme="1"/>
      <name val="Calibri"/>
      <family val="2"/>
      <scheme val="minor"/>
    </font>
    <font>
      <sz val="8"/>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8" fillId="0" borderId="0"/>
  </cellStyleXfs>
  <cellXfs count="45">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0" fillId="2" borderId="0" xfId="0" applyFill="1" applyAlignment="1">
      <alignment horizontal="left" vertical="top"/>
    </xf>
    <xf numFmtId="0" fontId="3" fillId="0" borderId="0" xfId="0" applyFont="1"/>
    <xf numFmtId="0" fontId="3" fillId="3" borderId="0" xfId="0" applyFont="1" applyFill="1"/>
    <xf numFmtId="0" fontId="3" fillId="3" borderId="0" xfId="0" applyFont="1" applyFill="1" applyAlignment="1">
      <alignment wrapText="1"/>
    </xf>
    <xf numFmtId="0" fontId="0" fillId="0" borderId="0" xfId="0" applyProtection="1">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0" fillId="4" borderId="0" xfId="0" applyFill="1" applyProtection="1">
      <protection locked="0"/>
    </xf>
    <xf numFmtId="0" fontId="3" fillId="4" borderId="1" xfId="0" applyFont="1" applyFill="1" applyBorder="1" applyProtection="1">
      <protection locked="0"/>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xf>
    <xf numFmtId="0" fontId="7" fillId="0" borderId="0" xfId="0" applyFont="1" applyAlignment="1">
      <alignment vertical="top" wrapText="1"/>
    </xf>
    <xf numFmtId="0" fontId="3" fillId="3" borderId="0" xfId="0" applyFont="1" applyFill="1" applyAlignment="1">
      <alignment horizontal="center" wrapText="1"/>
    </xf>
    <xf numFmtId="0" fontId="3" fillId="3" borderId="0" xfId="0" applyFont="1" applyFill="1" applyAlignment="1">
      <alignment horizontal="center"/>
    </xf>
    <xf numFmtId="0" fontId="3" fillId="0" borderId="1" xfId="0" applyFont="1" applyBorder="1" applyAlignment="1" applyProtection="1">
      <alignment horizontal="center"/>
      <protection locked="0"/>
    </xf>
    <xf numFmtId="0" fontId="3" fillId="4" borderId="1" xfId="0" applyFont="1" applyFill="1" applyBorder="1" applyAlignment="1" applyProtection="1">
      <alignment horizontal="center"/>
      <protection locked="0"/>
    </xf>
    <xf numFmtId="0" fontId="3" fillId="3" borderId="1" xfId="0"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3" fillId="4" borderId="1" xfId="0" applyFont="1" applyFill="1" applyBorder="1" applyAlignment="1" applyProtection="1">
      <alignment horizontal="center" vertical="center"/>
      <protection locked="0" hidden="1"/>
    </xf>
    <xf numFmtId="0" fontId="3" fillId="3" borderId="1" xfId="0" applyFont="1" applyFill="1" applyBorder="1" applyAlignment="1">
      <alignment horizontal="left" wrapText="1"/>
    </xf>
    <xf numFmtId="10" fontId="0" fillId="4" borderId="1" xfId="0" applyNumberFormat="1" applyFill="1" applyBorder="1" applyAlignment="1" applyProtection="1">
      <alignment horizontal="center"/>
      <protection locked="0"/>
    </xf>
    <xf numFmtId="0" fontId="3" fillId="3" borderId="1" xfId="0" applyFont="1" applyFill="1" applyBorder="1" applyAlignment="1">
      <alignment horizontal="left"/>
    </xf>
    <xf numFmtId="0" fontId="3" fillId="4" borderId="2"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0" fillId="0" borderId="0" xfId="0" applyAlignment="1">
      <alignment horizontal="center"/>
    </xf>
    <xf numFmtId="0" fontId="0" fillId="4" borderId="0" xfId="0" applyFill="1" applyAlignment="1" applyProtection="1">
      <alignment horizontal="center"/>
      <protection hidden="1"/>
    </xf>
    <xf numFmtId="0" fontId="0" fillId="0" borderId="0" xfId="0" applyAlignment="1" applyProtection="1">
      <alignment horizontal="center"/>
      <protection locked="0"/>
    </xf>
    <xf numFmtId="0" fontId="0" fillId="0" borderId="0" xfId="0" applyAlignment="1" applyProtection="1">
      <alignment horizontal="center"/>
      <protection hidden="1"/>
    </xf>
    <xf numFmtId="0" fontId="2" fillId="0" borderId="0" xfId="0" applyFont="1" applyAlignment="1" applyProtection="1">
      <alignment horizontal="center"/>
      <protection locked="0"/>
    </xf>
    <xf numFmtId="0" fontId="4" fillId="0" borderId="0" xfId="0" applyFont="1" applyAlignment="1">
      <alignment horizontal="left" vertical="top" wrapText="1"/>
    </xf>
    <xf numFmtId="0" fontId="9" fillId="0" borderId="0" xfId="1" applyFont="1" applyAlignment="1">
      <alignment horizontal="left" vertical="top" wrapText="1"/>
    </xf>
    <xf numFmtId="0" fontId="3" fillId="0" borderId="0" xfId="0" applyFont="1" applyAlignment="1">
      <alignment wrapText="1"/>
    </xf>
    <xf numFmtId="0" fontId="0" fillId="0" borderId="0" xfId="0" applyAlignment="1">
      <alignment wrapText="1"/>
    </xf>
    <xf numFmtId="0" fontId="3" fillId="0" borderId="5" xfId="0" applyFont="1" applyBorder="1" applyAlignment="1">
      <alignment vertical="top"/>
    </xf>
    <xf numFmtId="0" fontId="0" fillId="0" borderId="5" xfId="0" applyBorder="1" applyAlignment="1">
      <alignment vertical="top"/>
    </xf>
  </cellXfs>
  <cellStyles count="2">
    <cellStyle name="Normálna" xfId="0" builtinId="0"/>
    <cellStyle name="Normálna 3" xfId="1"/>
  </cellStyles>
  <dxfs count="25">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val="0"/>
        <color theme="0"/>
      </font>
      <fill>
        <patternFill>
          <bgColor theme="0"/>
        </patternFill>
      </fill>
      <border>
        <left/>
        <right/>
        <top/>
        <bottom/>
        <vertical/>
        <horizontal/>
      </border>
    </dxf>
    <dxf>
      <font>
        <strike val="0"/>
        <color theme="0"/>
      </font>
      <fill>
        <patternFill>
          <bgColor theme="0"/>
        </patternFill>
      </fill>
      <border>
        <left/>
        <right/>
        <top/>
        <bottom/>
        <vertical/>
        <horizontal/>
      </border>
    </dxf>
    <dxf>
      <font>
        <strike val="0"/>
        <color theme="0"/>
      </font>
      <fill>
        <patternFill>
          <bgColor theme="0"/>
        </patternFill>
      </fill>
      <border>
        <left/>
        <right/>
        <top/>
        <bottom/>
        <vertical/>
        <horizontal/>
      </border>
    </dxf>
    <dxf>
      <font>
        <strike val="0"/>
        <color theme="0"/>
      </font>
      <fill>
        <patternFill>
          <bgColor theme="0"/>
        </patternFill>
      </fill>
      <border>
        <left/>
        <right/>
        <top/>
        <bottom/>
        <vertical/>
        <horizontal/>
      </border>
    </dxf>
    <dxf>
      <font>
        <strike val="0"/>
        <color theme="0"/>
      </font>
      <fill>
        <patternFill>
          <bgColor theme="0"/>
        </patternFill>
      </fill>
      <border>
        <left/>
        <right/>
        <top/>
        <bottom/>
        <vertical/>
        <horizontal/>
      </border>
    </dxf>
    <dxf>
      <font>
        <strike val="0"/>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161925</xdr:rowOff>
    </xdr:from>
    <xdr:to>
      <xdr:col>5</xdr:col>
      <xdr:colOff>719504</xdr:colOff>
      <xdr:row>3</xdr:row>
      <xdr:rowOff>152400</xdr:rowOff>
    </xdr:to>
    <xdr:pic>
      <xdr:nvPicPr>
        <xdr:cNvPr id="3" name="Obrázok 2">
          <a:extLst>
            <a:ext uri="{FF2B5EF4-FFF2-40B4-BE49-F238E27FC236}">
              <a16:creationId xmlns:a16="http://schemas.microsoft.com/office/drawing/2014/main" id="{3F741F9D-90C4-477E-9CF2-748B7580D2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57" b="26924"/>
        <a:stretch/>
      </xdr:blipFill>
      <xdr:spPr bwMode="auto">
        <a:xfrm>
          <a:off x="571500" y="161925"/>
          <a:ext cx="5482004" cy="5619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533400</xdr:colOff>
      <xdr:row>3</xdr:row>
      <xdr:rowOff>147890</xdr:rowOff>
    </xdr:to>
    <xdr:pic>
      <xdr:nvPicPr>
        <xdr:cNvPr id="2" name="Obrázo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638800" cy="719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561975</xdr:colOff>
      <xdr:row>3</xdr:row>
      <xdr:rowOff>147890</xdr:rowOff>
    </xdr:to>
    <xdr:pic>
      <xdr:nvPicPr>
        <xdr:cNvPr id="2" name="Obrázo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5667375" cy="71939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5:F35"/>
  <sheetViews>
    <sheetView showGridLines="0" tabSelected="1" zoomScaleNormal="100" zoomScaleSheetLayoutView="130" workbookViewId="0">
      <selection activeCell="A18" sqref="A18:F18"/>
    </sheetView>
  </sheetViews>
  <sheetFormatPr defaultRowHeight="15" x14ac:dyDescent="0.25"/>
  <cols>
    <col min="1" max="6" width="16" customWidth="1"/>
  </cols>
  <sheetData>
    <row r="5" spans="1:6" x14ac:dyDescent="0.25">
      <c r="A5" s="15" t="s">
        <v>0</v>
      </c>
      <c r="B5" s="15"/>
      <c r="C5" s="15"/>
      <c r="D5" s="15"/>
      <c r="E5" s="15"/>
      <c r="F5" s="15"/>
    </row>
    <row r="7" spans="1:6" x14ac:dyDescent="0.25">
      <c r="A7" s="6" t="s">
        <v>1</v>
      </c>
      <c r="B7" s="21" t="s">
        <v>2</v>
      </c>
      <c r="C7" s="21"/>
      <c r="D7" s="21"/>
      <c r="E7" s="21"/>
      <c r="F7" s="21"/>
    </row>
    <row r="8" spans="1:6" x14ac:dyDescent="0.25">
      <c r="A8" s="6" t="s">
        <v>3</v>
      </c>
      <c r="B8" s="27"/>
      <c r="C8" s="27"/>
      <c r="D8" s="27"/>
      <c r="E8" s="27"/>
      <c r="F8" s="27"/>
    </row>
    <row r="9" spans="1:6" ht="18" customHeight="1" x14ac:dyDescent="0.25">
      <c r="A9" s="6" t="s">
        <v>4</v>
      </c>
      <c r="B9" s="27"/>
      <c r="C9" s="27"/>
      <c r="D9" s="27"/>
      <c r="E9" s="27"/>
      <c r="F9" s="27"/>
    </row>
    <row r="10" spans="1:6" x14ac:dyDescent="0.25">
      <c r="A10" s="17" t="s">
        <v>5</v>
      </c>
      <c r="B10" s="17"/>
      <c r="C10" s="17"/>
      <c r="D10" s="17"/>
      <c r="E10" s="17"/>
      <c r="F10" s="17"/>
    </row>
    <row r="11" spans="1:6" ht="32.25" customHeight="1" x14ac:dyDescent="0.25">
      <c r="A11" s="17" t="s">
        <v>6</v>
      </c>
      <c r="B11" s="17"/>
      <c r="C11" s="18" t="s">
        <v>7</v>
      </c>
      <c r="D11" s="18"/>
      <c r="E11" s="7" t="s">
        <v>8</v>
      </c>
      <c r="F11" s="7" t="s">
        <v>9</v>
      </c>
    </row>
    <row r="12" spans="1:6" x14ac:dyDescent="0.25">
      <c r="A12" s="19"/>
      <c r="B12" s="19"/>
      <c r="C12" s="20"/>
      <c r="D12" s="20"/>
      <c r="E12" s="12"/>
      <c r="F12" s="12"/>
    </row>
    <row r="13" spans="1:6" x14ac:dyDescent="0.25">
      <c r="A13" s="19"/>
      <c r="B13" s="19"/>
      <c r="C13" s="20"/>
      <c r="D13" s="20"/>
      <c r="E13" s="12"/>
      <c r="F13" s="12"/>
    </row>
    <row r="14" spans="1:6" x14ac:dyDescent="0.25">
      <c r="A14" s="19"/>
      <c r="B14" s="19"/>
      <c r="C14" s="20"/>
      <c r="D14" s="20"/>
      <c r="E14" s="12"/>
      <c r="F14" s="12"/>
    </row>
    <row r="15" spans="1:6" x14ac:dyDescent="0.25">
      <c r="A15" s="19"/>
      <c r="B15" s="19"/>
      <c r="C15" s="20"/>
      <c r="D15" s="20"/>
      <c r="E15" s="12"/>
      <c r="F15" s="12"/>
    </row>
    <row r="16" spans="1:6" x14ac:dyDescent="0.25">
      <c r="A16" s="19"/>
      <c r="B16" s="19"/>
      <c r="C16" s="20"/>
      <c r="D16" s="20"/>
      <c r="E16" s="12"/>
      <c r="F16" s="12"/>
    </row>
    <row r="17" spans="1:6" ht="28.5" customHeight="1" x14ac:dyDescent="0.25">
      <c r="A17" s="43" t="s">
        <v>92</v>
      </c>
      <c r="B17" s="44"/>
      <c r="C17" s="44"/>
      <c r="D17" s="44"/>
      <c r="E17" s="44"/>
      <c r="F17" s="44"/>
    </row>
    <row r="18" spans="1:6" ht="27" customHeight="1" x14ac:dyDescent="0.25">
      <c r="A18" s="16" t="str">
        <f>číselník!C2</f>
        <v>• všetky informácie obsiahnuté v žiadosti o poskytnutie prostriedkov mechanizmu (ďalej len „žiadosť“) a všetkých jej prílohách sú úplné, pravdivé a správne;</v>
      </c>
      <c r="B18" s="16"/>
      <c r="C18" s="16"/>
      <c r="D18" s="16"/>
      <c r="E18" s="16"/>
      <c r="F18" s="16"/>
    </row>
    <row r="19" spans="1:6" ht="43.5" customHeight="1" x14ac:dyDescent="0.25">
      <c r="A19" s="16" t="str">
        <f>číselník!C3</f>
        <v>•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v>
      </c>
      <c r="B19" s="16"/>
      <c r="C19" s="16"/>
      <c r="D19" s="16"/>
      <c r="E19" s="16"/>
      <c r="F19" s="16"/>
    </row>
    <row r="20" spans="1:6" ht="21" customHeight="1" x14ac:dyDescent="0.25">
      <c r="A20" s="16" t="str">
        <f>číselník!C4</f>
        <v>• som si vedomý skutočnosti, že na poskytnutie prostriedkov mechanizmu podaním žiadosti nevzniká právny nárok;</v>
      </c>
      <c r="B20" s="16"/>
      <c r="C20" s="16"/>
      <c r="D20" s="16"/>
      <c r="E20" s="16"/>
      <c r="F20" s="16"/>
    </row>
    <row r="21" spans="1:6" ht="28.5" customHeight="1" x14ac:dyDescent="0.25">
      <c r="A21" s="16" t="str">
        <f>číselník!C5</f>
        <v>• spĺňam podmienky poskytnutia prostriedkov mechanizmu uvedené v príslušnej výzve a nesiem plnú právnu zodpovednosť za dodržanie ich podmienok;</v>
      </c>
      <c r="B21" s="16"/>
      <c r="C21" s="16"/>
      <c r="D21" s="16"/>
      <c r="E21" s="16"/>
      <c r="F21" s="16"/>
    </row>
    <row r="22" spans="1:6" ht="19.5" customHeight="1" x14ac:dyDescent="0.25">
      <c r="A22" s="16" t="str">
        <f>číselník!C6</f>
        <v>• zabezpečím finančné prostriedky na spolufinancovanie projektu tak, aby nebola ohrozená jeho implementácia;</v>
      </c>
      <c r="B22" s="16"/>
      <c r="C22" s="16"/>
      <c r="D22" s="16"/>
      <c r="E22" s="16"/>
      <c r="F22" s="16"/>
    </row>
    <row r="23" spans="1:6" ht="40.5" customHeight="1" x14ac:dyDescent="0.25">
      <c r="A23" s="16" t="str">
        <f>číselník!C7</f>
        <v>•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v>
      </c>
      <c r="B23" s="16"/>
      <c r="C23" s="16"/>
      <c r="D23" s="16"/>
      <c r="E23" s="16"/>
      <c r="F23" s="16"/>
    </row>
    <row r="24" spans="1:6" ht="30" customHeight="1" x14ac:dyDescent="0.25">
      <c r="A24" s="16" t="s">
        <v>10</v>
      </c>
      <c r="B24" s="26"/>
      <c r="C24" s="26"/>
      <c r="D24" s="26"/>
      <c r="E24" s="26"/>
      <c r="F24" s="26"/>
    </row>
    <row r="25" spans="1:6" ht="63" customHeight="1" x14ac:dyDescent="0.25">
      <c r="A25" s="16" t="str">
        <f>IF(B7="partner",číselník!C11,číselník!C9)</f>
        <v xml:space="preserve">•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
</v>
      </c>
      <c r="B25" s="16"/>
      <c r="C25" s="16"/>
      <c r="D25" s="16"/>
      <c r="E25" s="16"/>
      <c r="F25" s="16"/>
    </row>
    <row r="26" spans="1:6" ht="44.25" customHeight="1" x14ac:dyDescent="0.25">
      <c r="A26" s="23" t="s">
        <v>11</v>
      </c>
      <c r="B26" s="23"/>
      <c r="C26" s="23"/>
      <c r="D26" s="23"/>
      <c r="E26" s="23"/>
      <c r="F26" s="23"/>
    </row>
    <row r="27" spans="1:6" ht="52.5" customHeight="1" x14ac:dyDescent="0.25">
      <c r="A27" s="16" t="s">
        <v>12</v>
      </c>
      <c r="B27" s="16"/>
      <c r="C27" s="16"/>
      <c r="D27" s="16"/>
      <c r="E27" s="16"/>
      <c r="F27" s="16"/>
    </row>
    <row r="28" spans="1:6" ht="32.25" customHeight="1" x14ac:dyDescent="0.25">
      <c r="A28" s="16" t="s">
        <v>13</v>
      </c>
      <c r="B28" s="16"/>
      <c r="C28" s="16"/>
      <c r="D28" s="16"/>
      <c r="E28" s="16"/>
      <c r="F28" s="16"/>
    </row>
    <row r="29" spans="1:6" ht="51.75" customHeight="1" x14ac:dyDescent="0.25">
      <c r="A29" s="22" t="s">
        <v>14</v>
      </c>
      <c r="B29" s="22"/>
      <c r="C29" s="22"/>
      <c r="D29" s="22"/>
      <c r="E29" s="22"/>
      <c r="F29" s="22"/>
    </row>
    <row r="30" spans="1:6" ht="57" customHeight="1" x14ac:dyDescent="0.25">
      <c r="A30" s="16" t="s">
        <v>15</v>
      </c>
      <c r="B30" s="16"/>
      <c r="C30" s="16"/>
      <c r="D30" s="16"/>
      <c r="E30" s="16"/>
      <c r="F30" s="16"/>
    </row>
    <row r="31" spans="1:6" ht="65.25" customHeight="1" x14ac:dyDescent="0.25">
      <c r="A31" s="24" t="str">
        <f>číselník!C24</f>
        <v xml:space="preserve">• dodržím všetky pravidlá vzťahujúce sa na implementáciu projektu, v prípade jeho úspešnosti najmä že:
- plánované aktivity budú prebiehať v súlade s etickými princípmi vo výskume vyplývajúcimi zo slovenskej a európskej legislatívy;
- implementácia bude prebiehať v súlade horizontálnym princípom „podpora rovnosti mužov a žien a rovnosti príležitostí pre všetkých“;
</v>
      </c>
      <c r="B31" s="24"/>
      <c r="C31" s="24"/>
      <c r="D31" s="24"/>
      <c r="E31" s="24"/>
      <c r="F31" s="24"/>
    </row>
    <row r="32" spans="1:6" ht="48" customHeight="1" x14ac:dyDescent="0.25">
      <c r="A32" s="24" t="s">
        <v>16</v>
      </c>
      <c r="B32" s="24"/>
      <c r="C32" s="24"/>
      <c r="D32" s="24"/>
      <c r="E32" s="24"/>
      <c r="F32" s="24"/>
    </row>
    <row r="33" spans="1:6" ht="32.25" customHeight="1" x14ac:dyDescent="0.25">
      <c r="A33" s="24" t="s">
        <v>17</v>
      </c>
      <c r="B33" s="25"/>
      <c r="C33" s="25"/>
      <c r="D33" s="25"/>
      <c r="E33" s="25"/>
      <c r="F33" s="25"/>
    </row>
    <row r="34" spans="1:6" ht="48" customHeight="1" x14ac:dyDescent="0.25">
      <c r="A34" s="22" t="s">
        <v>18</v>
      </c>
      <c r="B34" s="22"/>
      <c r="C34" s="22"/>
      <c r="D34" s="22"/>
      <c r="E34" s="22"/>
      <c r="F34" s="22"/>
    </row>
    <row r="35" spans="1:6" ht="31.5" customHeight="1" x14ac:dyDescent="0.25">
      <c r="A35" s="41" t="s">
        <v>91</v>
      </c>
      <c r="B35" s="42"/>
      <c r="C35" s="42"/>
      <c r="D35" s="42"/>
      <c r="E35" s="42"/>
      <c r="F35" s="42"/>
    </row>
  </sheetData>
  <sheetProtection algorithmName="SHA-512" hashValue="Ve4nKIt2OEyp6MqTVLRBX3NPpdOpDnhn8LA2PzKXHsUg7PpzdEC8gC325NsopCeYcBsSGE6j6e2qPRfb54x/pg==" saltValue="LslPry6ImY4RvNXl/cBukQ==" spinCount="100000" sheet="1" objects="1" scenarios="1" formatCells="0" formatColumns="0" formatRows="0"/>
  <mergeCells count="36">
    <mergeCell ref="C14:D14"/>
    <mergeCell ref="A32:F32"/>
    <mergeCell ref="B8:F8"/>
    <mergeCell ref="A17:F17"/>
    <mergeCell ref="A35:F35"/>
    <mergeCell ref="A34:F34"/>
    <mergeCell ref="A25:F25"/>
    <mergeCell ref="A18:F18"/>
    <mergeCell ref="A19:F19"/>
    <mergeCell ref="A20:F20"/>
    <mergeCell ref="A21:F21"/>
    <mergeCell ref="A22:F22"/>
    <mergeCell ref="A28:F28"/>
    <mergeCell ref="A26:F26"/>
    <mergeCell ref="A27:F27"/>
    <mergeCell ref="A30:F30"/>
    <mergeCell ref="A29:F29"/>
    <mergeCell ref="A33:F33"/>
    <mergeCell ref="A31:F31"/>
    <mergeCell ref="A24:F24"/>
    <mergeCell ref="A5:F5"/>
    <mergeCell ref="A23:F23"/>
    <mergeCell ref="A10:F10"/>
    <mergeCell ref="A11:B11"/>
    <mergeCell ref="C11:D11"/>
    <mergeCell ref="A12:B12"/>
    <mergeCell ref="C12:D12"/>
    <mergeCell ref="A13:B13"/>
    <mergeCell ref="C13:D13"/>
    <mergeCell ref="A14:B14"/>
    <mergeCell ref="A16:B16"/>
    <mergeCell ref="C16:D16"/>
    <mergeCell ref="A15:B15"/>
    <mergeCell ref="C15:D15"/>
    <mergeCell ref="B7:F7"/>
    <mergeCell ref="B9:F9"/>
  </mergeCells>
  <dataValidations count="1">
    <dataValidation showInputMessage="1" showErrorMessage="1" sqref="A11 C11"/>
  </dataValidations>
  <pageMargins left="0.7" right="0.7" top="0.75" bottom="0.75" header="0.3" footer="0.3"/>
  <pageSetup paperSize="9" scale="91" orientation="portrait" r:id="rId1"/>
  <colBreaks count="1" manualBreakCount="1">
    <brk id="7" max="37"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I365"/>
  <sheetViews>
    <sheetView showGridLines="0" view="pageBreakPreview" zoomScaleNormal="100" zoomScaleSheetLayoutView="100" workbookViewId="0">
      <selection activeCell="E8" sqref="E8:H8"/>
    </sheetView>
  </sheetViews>
  <sheetFormatPr defaultRowHeight="15" x14ac:dyDescent="0.25"/>
  <cols>
    <col min="1" max="8" width="9.5703125" style="8" customWidth="1"/>
    <col min="9" max="16384" width="9.140625" style="8"/>
  </cols>
  <sheetData>
    <row r="1" spans="1:9" x14ac:dyDescent="0.25">
      <c r="A1"/>
      <c r="B1"/>
      <c r="C1"/>
      <c r="D1"/>
      <c r="E1"/>
      <c r="F1"/>
      <c r="G1"/>
      <c r="H1"/>
      <c r="I1"/>
    </row>
    <row r="2" spans="1:9" x14ac:dyDescent="0.25">
      <c r="A2"/>
      <c r="B2"/>
      <c r="C2"/>
      <c r="D2"/>
      <c r="E2"/>
      <c r="F2"/>
      <c r="G2"/>
      <c r="H2"/>
      <c r="I2"/>
    </row>
    <row r="3" spans="1:9" x14ac:dyDescent="0.25">
      <c r="A3"/>
      <c r="B3" s="34"/>
      <c r="C3" s="34"/>
      <c r="D3" s="34"/>
      <c r="E3" s="34"/>
      <c r="F3" s="34"/>
      <c r="G3" s="34"/>
      <c r="H3" s="34"/>
      <c r="I3"/>
    </row>
    <row r="4" spans="1:9" x14ac:dyDescent="0.25">
      <c r="A4"/>
      <c r="B4" s="13"/>
      <c r="C4" s="13"/>
      <c r="D4" s="13"/>
      <c r="E4" s="13"/>
      <c r="F4" s="13"/>
      <c r="G4" s="13"/>
      <c r="H4" s="13"/>
      <c r="I4"/>
    </row>
    <row r="5" spans="1:9" x14ac:dyDescent="0.25">
      <c r="A5" s="15" t="s">
        <v>19</v>
      </c>
      <c r="B5" s="15"/>
      <c r="C5" s="15"/>
      <c r="D5" s="15"/>
      <c r="E5" s="15"/>
      <c r="F5" s="15"/>
      <c r="G5" s="15"/>
      <c r="H5" s="15"/>
      <c r="I5" s="15"/>
    </row>
    <row r="6" spans="1:9" x14ac:dyDescent="0.25">
      <c r="A6" s="14"/>
      <c r="B6" s="14"/>
      <c r="C6" s="14"/>
      <c r="D6" s="14"/>
      <c r="E6" s="14"/>
      <c r="F6" s="14"/>
      <c r="G6" s="14"/>
      <c r="H6" s="14"/>
      <c r="I6" s="14"/>
    </row>
    <row r="7" spans="1:9" x14ac:dyDescent="0.25">
      <c r="A7" s="34" t="s">
        <v>20</v>
      </c>
      <c r="B7" s="34"/>
      <c r="C7" s="34"/>
      <c r="D7" s="34"/>
      <c r="E7" s="34"/>
      <c r="F7" s="34"/>
      <c r="G7" s="34"/>
      <c r="H7" s="34"/>
      <c r="I7" s="34"/>
    </row>
    <row r="8" spans="1:9" x14ac:dyDescent="0.25">
      <c r="A8" s="30" t="s">
        <v>21</v>
      </c>
      <c r="B8" s="30"/>
      <c r="C8" s="30"/>
      <c r="D8" s="30"/>
      <c r="E8" s="31"/>
      <c r="F8" s="32"/>
      <c r="G8" s="32"/>
      <c r="H8" s="33"/>
      <c r="I8" s="5"/>
    </row>
    <row r="9" spans="1:9" x14ac:dyDescent="0.25">
      <c r="A9" s="30" t="s">
        <v>22</v>
      </c>
      <c r="B9" s="30"/>
      <c r="C9" s="30"/>
      <c r="D9" s="30"/>
      <c r="E9" s="31"/>
      <c r="F9" s="32"/>
      <c r="G9" s="32"/>
      <c r="H9" s="33"/>
      <c r="I9" s="5"/>
    </row>
    <row r="10" spans="1:9" x14ac:dyDescent="0.25">
      <c r="A10" s="30" t="s">
        <v>23</v>
      </c>
      <c r="B10" s="30"/>
      <c r="C10" s="30"/>
      <c r="D10" s="30"/>
      <c r="E10" s="31"/>
      <c r="F10" s="32"/>
      <c r="G10" s="32"/>
      <c r="H10" s="33"/>
      <c r="I10" s="5"/>
    </row>
    <row r="11" spans="1:9" x14ac:dyDescent="0.25">
      <c r="A11" s="30" t="s">
        <v>24</v>
      </c>
      <c r="B11" s="30"/>
      <c r="C11" s="30"/>
      <c r="D11" s="30"/>
      <c r="E11" s="31"/>
      <c r="F11" s="32"/>
      <c r="G11" s="32"/>
      <c r="H11" s="33"/>
      <c r="I11" s="5"/>
    </row>
    <row r="12" spans="1:9" x14ac:dyDescent="0.25">
      <c r="A12" s="30" t="s">
        <v>25</v>
      </c>
      <c r="B12" s="30"/>
      <c r="C12" s="30"/>
      <c r="D12" s="30"/>
      <c r="E12" s="31"/>
      <c r="F12" s="32"/>
      <c r="G12" s="32"/>
      <c r="H12" s="33"/>
      <c r="I12" s="5"/>
    </row>
    <row r="13" spans="1:9" x14ac:dyDescent="0.25">
      <c r="A13" s="30" t="s">
        <v>26</v>
      </c>
      <c r="B13" s="30"/>
      <c r="C13" s="30"/>
      <c r="D13" s="30"/>
      <c r="E13" s="20"/>
      <c r="F13" s="20"/>
      <c r="G13" s="20"/>
      <c r="H13" s="20"/>
      <c r="I13" s="5"/>
    </row>
    <row r="14" spans="1:9" ht="30.75" customHeight="1" x14ac:dyDescent="0.25">
      <c r="A14" s="28" t="s">
        <v>27</v>
      </c>
      <c r="B14" s="28"/>
      <c r="C14" s="28"/>
      <c r="D14" s="28"/>
      <c r="E14" s="29"/>
      <c r="F14" s="29"/>
      <c r="G14" s="29"/>
      <c r="H14" s="29"/>
      <c r="I14"/>
    </row>
    <row r="15" spans="1:9" x14ac:dyDescent="0.25">
      <c r="A15" s="34"/>
      <c r="B15" s="34"/>
      <c r="C15" s="34"/>
      <c r="D15" s="34"/>
      <c r="E15"/>
      <c r="F15"/>
      <c r="G15"/>
      <c r="H15"/>
      <c r="I15"/>
    </row>
    <row r="16" spans="1:9" x14ac:dyDescent="0.25">
      <c r="A16" s="34" t="s">
        <v>28</v>
      </c>
      <c r="B16" s="34"/>
      <c r="C16" s="34"/>
      <c r="D16" s="34"/>
      <c r="E16" s="34"/>
      <c r="F16" s="34"/>
      <c r="G16" s="34"/>
      <c r="H16" s="34"/>
      <c r="I16" s="34"/>
    </row>
    <row r="17" spans="1:9" x14ac:dyDescent="0.25">
      <c r="A17" s="30" t="s">
        <v>21</v>
      </c>
      <c r="B17" s="30"/>
      <c r="C17" s="30"/>
      <c r="D17" s="30"/>
      <c r="E17" s="31"/>
      <c r="F17" s="32"/>
      <c r="G17" s="32"/>
      <c r="H17" s="33"/>
      <c r="I17" s="5"/>
    </row>
    <row r="18" spans="1:9" x14ac:dyDescent="0.25">
      <c r="A18" s="30" t="s">
        <v>22</v>
      </c>
      <c r="B18" s="30"/>
      <c r="C18" s="30"/>
      <c r="D18" s="30"/>
      <c r="E18" s="31"/>
      <c r="F18" s="32"/>
      <c r="G18" s="32"/>
      <c r="H18" s="33"/>
      <c r="I18" s="5"/>
    </row>
    <row r="19" spans="1:9" x14ac:dyDescent="0.25">
      <c r="A19" s="30" t="s">
        <v>23</v>
      </c>
      <c r="B19" s="30"/>
      <c r="C19" s="30"/>
      <c r="D19" s="30"/>
      <c r="E19" s="31"/>
      <c r="F19" s="32"/>
      <c r="G19" s="32"/>
      <c r="H19" s="33"/>
      <c r="I19" s="5"/>
    </row>
    <row r="20" spans="1:9" x14ac:dyDescent="0.25">
      <c r="A20" s="30" t="s">
        <v>24</v>
      </c>
      <c r="B20" s="30"/>
      <c r="C20" s="30"/>
      <c r="D20" s="30"/>
      <c r="E20" s="31"/>
      <c r="F20" s="32"/>
      <c r="G20" s="32"/>
      <c r="H20" s="33"/>
      <c r="I20" s="5"/>
    </row>
    <row r="21" spans="1:9" x14ac:dyDescent="0.25">
      <c r="A21" s="30" t="s">
        <v>25</v>
      </c>
      <c r="B21" s="30"/>
      <c r="C21" s="30"/>
      <c r="D21" s="30"/>
      <c r="E21" s="31"/>
      <c r="F21" s="32"/>
      <c r="G21" s="32"/>
      <c r="H21" s="33"/>
      <c r="I21" s="5"/>
    </row>
    <row r="22" spans="1:9" x14ac:dyDescent="0.25">
      <c r="A22" s="30" t="s">
        <v>26</v>
      </c>
      <c r="B22" s="30"/>
      <c r="C22" s="30"/>
      <c r="D22" s="30"/>
      <c r="E22" s="20"/>
      <c r="F22" s="20"/>
      <c r="G22" s="20"/>
      <c r="H22" s="20"/>
      <c r="I22" s="5"/>
    </row>
    <row r="23" spans="1:9" ht="30" customHeight="1" x14ac:dyDescent="0.25">
      <c r="A23" s="28" t="s">
        <v>27</v>
      </c>
      <c r="B23" s="28"/>
      <c r="C23" s="28"/>
      <c r="D23" s="28"/>
      <c r="E23" s="29"/>
      <c r="F23" s="29"/>
      <c r="G23" s="29"/>
      <c r="H23" s="29"/>
      <c r="I23"/>
    </row>
    <row r="24" spans="1:9" x14ac:dyDescent="0.25">
      <c r="A24" s="34"/>
      <c r="B24" s="34"/>
      <c r="C24" s="34"/>
      <c r="D24" s="34"/>
      <c r="E24"/>
      <c r="F24"/>
      <c r="G24"/>
      <c r="H24"/>
      <c r="I24"/>
    </row>
    <row r="25" spans="1:9" x14ac:dyDescent="0.25">
      <c r="A25" s="34" t="s">
        <v>29</v>
      </c>
      <c r="B25" s="34"/>
      <c r="C25" s="34"/>
      <c r="D25" s="34"/>
      <c r="E25" s="34"/>
      <c r="F25" s="34"/>
      <c r="G25" s="34"/>
      <c r="H25" s="34"/>
      <c r="I25" s="34"/>
    </row>
    <row r="26" spans="1:9" x14ac:dyDescent="0.25">
      <c r="A26" s="30" t="s">
        <v>21</v>
      </c>
      <c r="B26" s="30"/>
      <c r="C26" s="30"/>
      <c r="D26" s="30"/>
      <c r="E26" s="31"/>
      <c r="F26" s="32"/>
      <c r="G26" s="32"/>
      <c r="H26" s="33"/>
      <c r="I26" s="5"/>
    </row>
    <row r="27" spans="1:9" x14ac:dyDescent="0.25">
      <c r="A27" s="30" t="s">
        <v>22</v>
      </c>
      <c r="B27" s="30"/>
      <c r="C27" s="30"/>
      <c r="D27" s="30"/>
      <c r="E27" s="31"/>
      <c r="F27" s="32"/>
      <c r="G27" s="32"/>
      <c r="H27" s="33"/>
      <c r="I27" s="5"/>
    </row>
    <row r="28" spans="1:9" x14ac:dyDescent="0.25">
      <c r="A28" s="30" t="s">
        <v>23</v>
      </c>
      <c r="B28" s="30"/>
      <c r="C28" s="30"/>
      <c r="D28" s="30"/>
      <c r="E28" s="31"/>
      <c r="F28" s="32"/>
      <c r="G28" s="32"/>
      <c r="H28" s="33"/>
      <c r="I28" s="5"/>
    </row>
    <row r="29" spans="1:9" x14ac:dyDescent="0.25">
      <c r="A29" s="30" t="s">
        <v>24</v>
      </c>
      <c r="B29" s="30"/>
      <c r="C29" s="30"/>
      <c r="D29" s="30"/>
      <c r="E29" s="31"/>
      <c r="F29" s="32"/>
      <c r="G29" s="32"/>
      <c r="H29" s="33"/>
      <c r="I29" s="5"/>
    </row>
    <row r="30" spans="1:9" x14ac:dyDescent="0.25">
      <c r="A30" s="30" t="s">
        <v>25</v>
      </c>
      <c r="B30" s="30"/>
      <c r="C30" s="30"/>
      <c r="D30" s="30"/>
      <c r="E30" s="31"/>
      <c r="F30" s="32"/>
      <c r="G30" s="32"/>
      <c r="H30" s="33"/>
      <c r="I30" s="5"/>
    </row>
    <row r="31" spans="1:9" x14ac:dyDescent="0.25">
      <c r="A31" s="30" t="s">
        <v>26</v>
      </c>
      <c r="B31" s="30"/>
      <c r="C31" s="30"/>
      <c r="D31" s="30"/>
      <c r="E31" s="20"/>
      <c r="F31" s="20"/>
      <c r="G31" s="20"/>
      <c r="H31" s="20"/>
      <c r="I31" s="5"/>
    </row>
    <row r="32" spans="1:9" ht="28.5" customHeight="1" x14ac:dyDescent="0.25">
      <c r="A32" s="28" t="s">
        <v>27</v>
      </c>
      <c r="B32" s="28"/>
      <c r="C32" s="28"/>
      <c r="D32" s="28"/>
      <c r="E32" s="29"/>
      <c r="F32" s="29"/>
      <c r="G32" s="29"/>
      <c r="H32" s="29"/>
      <c r="I32"/>
    </row>
    <row r="33" spans="1:9" x14ac:dyDescent="0.25">
      <c r="A33" s="34"/>
      <c r="B33" s="34"/>
      <c r="C33" s="34"/>
      <c r="D33" s="34"/>
      <c r="E33"/>
      <c r="F33"/>
      <c r="G33"/>
      <c r="H33"/>
      <c r="I33"/>
    </row>
    <row r="34" spans="1:9" x14ac:dyDescent="0.25">
      <c r="A34" s="34" t="str">
        <f>CONCATENATE("Partnerský podnik"," ",RIGHT(A25,1)+1)</f>
        <v>Partnerský podnik 4</v>
      </c>
      <c r="B34" s="34"/>
      <c r="C34" s="34"/>
      <c r="D34" s="34"/>
      <c r="E34" s="34"/>
      <c r="F34" s="34"/>
      <c r="G34" s="34"/>
      <c r="H34" s="34"/>
      <c r="I34" s="34"/>
    </row>
    <row r="35" spans="1:9" x14ac:dyDescent="0.25">
      <c r="A35" s="30" t="s">
        <v>21</v>
      </c>
      <c r="B35" s="30"/>
      <c r="C35" s="30"/>
      <c r="D35" s="30"/>
      <c r="E35" s="31"/>
      <c r="F35" s="32"/>
      <c r="G35" s="32"/>
      <c r="H35" s="33"/>
      <c r="I35" s="5"/>
    </row>
    <row r="36" spans="1:9" x14ac:dyDescent="0.25">
      <c r="A36" s="30" t="s">
        <v>22</v>
      </c>
      <c r="B36" s="30"/>
      <c r="C36" s="30"/>
      <c r="D36" s="30"/>
      <c r="E36" s="31"/>
      <c r="F36" s="32"/>
      <c r="G36" s="32"/>
      <c r="H36" s="33"/>
      <c r="I36" s="5"/>
    </row>
    <row r="37" spans="1:9" x14ac:dyDescent="0.25">
      <c r="A37" s="30" t="s">
        <v>23</v>
      </c>
      <c r="B37" s="30"/>
      <c r="C37" s="30"/>
      <c r="D37" s="30"/>
      <c r="E37" s="31"/>
      <c r="F37" s="32"/>
      <c r="G37" s="32"/>
      <c r="H37" s="33"/>
      <c r="I37" s="5"/>
    </row>
    <row r="38" spans="1:9" x14ac:dyDescent="0.25">
      <c r="A38" s="30" t="s">
        <v>24</v>
      </c>
      <c r="B38" s="30"/>
      <c r="C38" s="30"/>
      <c r="D38" s="30"/>
      <c r="E38" s="31"/>
      <c r="F38" s="32"/>
      <c r="G38" s="32"/>
      <c r="H38" s="33"/>
      <c r="I38" s="5"/>
    </row>
    <row r="39" spans="1:9" x14ac:dyDescent="0.25">
      <c r="A39" s="30" t="s">
        <v>25</v>
      </c>
      <c r="B39" s="30"/>
      <c r="C39" s="30"/>
      <c r="D39" s="30"/>
      <c r="E39" s="31"/>
      <c r="F39" s="32"/>
      <c r="G39" s="32"/>
      <c r="H39" s="33"/>
      <c r="I39" s="5"/>
    </row>
    <row r="40" spans="1:9" x14ac:dyDescent="0.25">
      <c r="A40" s="30" t="s">
        <v>26</v>
      </c>
      <c r="B40" s="30"/>
      <c r="C40" s="30"/>
      <c r="D40" s="30"/>
      <c r="E40" s="20"/>
      <c r="F40" s="20"/>
      <c r="G40" s="20"/>
      <c r="H40" s="20"/>
      <c r="I40" s="5"/>
    </row>
    <row r="41" spans="1:9" ht="15" customHeight="1" x14ac:dyDescent="0.25">
      <c r="A41" s="28" t="s">
        <v>27</v>
      </c>
      <c r="B41" s="28"/>
      <c r="C41" s="28"/>
      <c r="D41" s="28"/>
      <c r="E41" s="29"/>
      <c r="F41" s="29"/>
      <c r="G41" s="29"/>
      <c r="H41" s="29"/>
      <c r="I41"/>
    </row>
    <row r="42" spans="1:9" x14ac:dyDescent="0.25">
      <c r="A42" s="34"/>
      <c r="B42" s="34"/>
      <c r="C42" s="34"/>
      <c r="D42" s="34"/>
      <c r="E42"/>
      <c r="F42"/>
      <c r="G42"/>
      <c r="H42"/>
      <c r="I42"/>
    </row>
    <row r="43" spans="1:9" x14ac:dyDescent="0.25">
      <c r="A43" s="34" t="str">
        <f>CONCATENATE("Partnerský podnik"," ",RIGHT(A34,1)+1)</f>
        <v>Partnerský podnik 5</v>
      </c>
      <c r="B43" s="34"/>
      <c r="C43" s="34"/>
      <c r="D43" s="34"/>
      <c r="E43" s="34"/>
      <c r="F43" s="34"/>
      <c r="G43" s="34"/>
      <c r="H43" s="34"/>
      <c r="I43" s="34"/>
    </row>
    <row r="44" spans="1:9" x14ac:dyDescent="0.25">
      <c r="A44" s="30" t="s">
        <v>21</v>
      </c>
      <c r="B44" s="30"/>
      <c r="C44" s="30"/>
      <c r="D44" s="30"/>
      <c r="E44" s="31"/>
      <c r="F44" s="32"/>
      <c r="G44" s="32"/>
      <c r="H44" s="33"/>
      <c r="I44" s="5"/>
    </row>
    <row r="45" spans="1:9" x14ac:dyDescent="0.25">
      <c r="A45" s="30" t="s">
        <v>22</v>
      </c>
      <c r="B45" s="30"/>
      <c r="C45" s="30"/>
      <c r="D45" s="30"/>
      <c r="E45" s="31"/>
      <c r="F45" s="32"/>
      <c r="G45" s="32"/>
      <c r="H45" s="33"/>
      <c r="I45" s="5"/>
    </row>
    <row r="46" spans="1:9" x14ac:dyDescent="0.25">
      <c r="A46" s="30" t="s">
        <v>23</v>
      </c>
      <c r="B46" s="30"/>
      <c r="C46" s="30"/>
      <c r="D46" s="30"/>
      <c r="E46" s="31"/>
      <c r="F46" s="32"/>
      <c r="G46" s="32"/>
      <c r="H46" s="33"/>
      <c r="I46" s="5"/>
    </row>
    <row r="47" spans="1:9" x14ac:dyDescent="0.25">
      <c r="A47" s="30" t="s">
        <v>24</v>
      </c>
      <c r="B47" s="30"/>
      <c r="C47" s="30"/>
      <c r="D47" s="30"/>
      <c r="E47" s="31"/>
      <c r="F47" s="32"/>
      <c r="G47" s="32"/>
      <c r="H47" s="33"/>
      <c r="I47" s="5"/>
    </row>
    <row r="48" spans="1:9" x14ac:dyDescent="0.25">
      <c r="A48" s="30" t="s">
        <v>25</v>
      </c>
      <c r="B48" s="30"/>
      <c r="C48" s="30"/>
      <c r="D48" s="30"/>
      <c r="E48" s="31"/>
      <c r="F48" s="32"/>
      <c r="G48" s="32"/>
      <c r="H48" s="33"/>
      <c r="I48" s="5"/>
    </row>
    <row r="49" spans="1:9" x14ac:dyDescent="0.25">
      <c r="A49" s="30" t="s">
        <v>26</v>
      </c>
      <c r="B49" s="30"/>
      <c r="C49" s="30"/>
      <c r="D49" s="30"/>
      <c r="E49" s="20"/>
      <c r="F49" s="20"/>
      <c r="G49" s="20"/>
      <c r="H49" s="20"/>
      <c r="I49" s="5"/>
    </row>
    <row r="50" spans="1:9" ht="14.45" customHeight="1" x14ac:dyDescent="0.25">
      <c r="A50" s="28" t="s">
        <v>27</v>
      </c>
      <c r="B50" s="28"/>
      <c r="C50" s="28"/>
      <c r="D50" s="28"/>
      <c r="E50" s="29"/>
      <c r="F50" s="29"/>
      <c r="G50" s="29"/>
      <c r="H50" s="29"/>
      <c r="I50"/>
    </row>
    <row r="51" spans="1:9" x14ac:dyDescent="0.25">
      <c r="A51" s="34"/>
      <c r="B51" s="34"/>
      <c r="C51" s="34"/>
      <c r="D51" s="34"/>
      <c r="E51"/>
      <c r="F51"/>
      <c r="G51"/>
      <c r="H51"/>
      <c r="I51"/>
    </row>
    <row r="52" spans="1:9" x14ac:dyDescent="0.25">
      <c r="A52" s="34" t="str">
        <f>CONCATENATE("Partnerský podnik"," ",RIGHT(A43,1)+1)</f>
        <v>Partnerský podnik 6</v>
      </c>
      <c r="B52" s="34"/>
      <c r="C52" s="34"/>
      <c r="D52" s="34"/>
      <c r="E52" s="34"/>
      <c r="F52" s="34"/>
      <c r="G52" s="34"/>
      <c r="H52" s="34"/>
      <c r="I52" s="34"/>
    </row>
    <row r="53" spans="1:9" x14ac:dyDescent="0.25">
      <c r="A53" s="30" t="s">
        <v>21</v>
      </c>
      <c r="B53" s="30"/>
      <c r="C53" s="30"/>
      <c r="D53" s="30"/>
      <c r="E53" s="31"/>
      <c r="F53" s="32"/>
      <c r="G53" s="32"/>
      <c r="H53" s="33"/>
      <c r="I53" s="5"/>
    </row>
    <row r="54" spans="1:9" x14ac:dyDescent="0.25">
      <c r="A54" s="30" t="s">
        <v>22</v>
      </c>
      <c r="B54" s="30"/>
      <c r="C54" s="30"/>
      <c r="D54" s="30"/>
      <c r="E54" s="31"/>
      <c r="F54" s="32"/>
      <c r="G54" s="32"/>
      <c r="H54" s="33"/>
      <c r="I54" s="5"/>
    </row>
    <row r="55" spans="1:9" x14ac:dyDescent="0.25">
      <c r="A55" s="30" t="s">
        <v>23</v>
      </c>
      <c r="B55" s="30"/>
      <c r="C55" s="30"/>
      <c r="D55" s="30"/>
      <c r="E55" s="31"/>
      <c r="F55" s="32"/>
      <c r="G55" s="32"/>
      <c r="H55" s="33"/>
      <c r="I55" s="5"/>
    </row>
    <row r="56" spans="1:9" x14ac:dyDescent="0.25">
      <c r="A56" s="30" t="s">
        <v>24</v>
      </c>
      <c r="B56" s="30"/>
      <c r="C56" s="30"/>
      <c r="D56" s="30"/>
      <c r="E56" s="31"/>
      <c r="F56" s="32"/>
      <c r="G56" s="32"/>
      <c r="H56" s="33"/>
      <c r="I56" s="5"/>
    </row>
    <row r="57" spans="1:9" x14ac:dyDescent="0.25">
      <c r="A57" s="30" t="s">
        <v>25</v>
      </c>
      <c r="B57" s="30"/>
      <c r="C57" s="30"/>
      <c r="D57" s="30"/>
      <c r="E57" s="31"/>
      <c r="F57" s="32"/>
      <c r="G57" s="32"/>
      <c r="H57" s="33"/>
      <c r="I57" s="5"/>
    </row>
    <row r="58" spans="1:9" x14ac:dyDescent="0.25">
      <c r="A58" s="30" t="s">
        <v>26</v>
      </c>
      <c r="B58" s="30"/>
      <c r="C58" s="30"/>
      <c r="D58" s="30"/>
      <c r="E58" s="20"/>
      <c r="F58" s="20"/>
      <c r="G58" s="20"/>
      <c r="H58" s="20"/>
      <c r="I58" s="5"/>
    </row>
    <row r="59" spans="1:9" ht="14.45" customHeight="1" x14ac:dyDescent="0.25">
      <c r="A59" s="28" t="s">
        <v>27</v>
      </c>
      <c r="B59" s="28"/>
      <c r="C59" s="28"/>
      <c r="D59" s="28"/>
      <c r="E59" s="29"/>
      <c r="F59" s="29"/>
      <c r="G59" s="29"/>
      <c r="H59" s="29"/>
      <c r="I59"/>
    </row>
    <row r="60" spans="1:9" x14ac:dyDescent="0.25">
      <c r="A60" s="34"/>
      <c r="B60" s="34"/>
      <c r="C60" s="34"/>
      <c r="D60" s="34"/>
      <c r="E60"/>
      <c r="F60"/>
      <c r="G60"/>
      <c r="H60"/>
      <c r="I60"/>
    </row>
    <row r="61" spans="1:9" x14ac:dyDescent="0.25">
      <c r="A61" s="34" t="str">
        <f>CONCATENATE("Partnerský podnik"," ",RIGHT(A52,1)+1)</f>
        <v>Partnerský podnik 7</v>
      </c>
      <c r="B61" s="34"/>
      <c r="C61" s="34"/>
      <c r="D61" s="34"/>
      <c r="E61" s="34"/>
      <c r="F61" s="34"/>
      <c r="G61" s="34"/>
      <c r="H61" s="34"/>
      <c r="I61" s="34"/>
    </row>
    <row r="62" spans="1:9" x14ac:dyDescent="0.25">
      <c r="A62" s="30" t="s">
        <v>21</v>
      </c>
      <c r="B62" s="30"/>
      <c r="C62" s="30"/>
      <c r="D62" s="30"/>
      <c r="E62" s="31"/>
      <c r="F62" s="32"/>
      <c r="G62" s="32"/>
      <c r="H62" s="33"/>
      <c r="I62" s="5"/>
    </row>
    <row r="63" spans="1:9" x14ac:dyDescent="0.25">
      <c r="A63" s="30" t="s">
        <v>22</v>
      </c>
      <c r="B63" s="30"/>
      <c r="C63" s="30"/>
      <c r="D63" s="30"/>
      <c r="E63" s="31"/>
      <c r="F63" s="32"/>
      <c r="G63" s="32"/>
      <c r="H63" s="33"/>
      <c r="I63" s="5"/>
    </row>
    <row r="64" spans="1:9" x14ac:dyDescent="0.25">
      <c r="A64" s="30" t="s">
        <v>23</v>
      </c>
      <c r="B64" s="30"/>
      <c r="C64" s="30"/>
      <c r="D64" s="30"/>
      <c r="E64" s="31"/>
      <c r="F64" s="32"/>
      <c r="G64" s="32"/>
      <c r="H64" s="33"/>
      <c r="I64" s="5"/>
    </row>
    <row r="65" spans="1:9" x14ac:dyDescent="0.25">
      <c r="A65" s="30" t="s">
        <v>24</v>
      </c>
      <c r="B65" s="30"/>
      <c r="C65" s="30"/>
      <c r="D65" s="30"/>
      <c r="E65" s="31"/>
      <c r="F65" s="32"/>
      <c r="G65" s="32"/>
      <c r="H65" s="33"/>
      <c r="I65" s="5"/>
    </row>
    <row r="66" spans="1:9" x14ac:dyDescent="0.25">
      <c r="A66" s="30" t="s">
        <v>25</v>
      </c>
      <c r="B66" s="30"/>
      <c r="C66" s="30"/>
      <c r="D66" s="30"/>
      <c r="E66" s="31"/>
      <c r="F66" s="32"/>
      <c r="G66" s="32"/>
      <c r="H66" s="33"/>
      <c r="I66" s="5"/>
    </row>
    <row r="67" spans="1:9" x14ac:dyDescent="0.25">
      <c r="A67" s="30" t="s">
        <v>26</v>
      </c>
      <c r="B67" s="30"/>
      <c r="C67" s="30"/>
      <c r="D67" s="30"/>
      <c r="E67" s="20"/>
      <c r="F67" s="20"/>
      <c r="G67" s="20"/>
      <c r="H67" s="20"/>
      <c r="I67" s="5"/>
    </row>
    <row r="68" spans="1:9" ht="15" customHeight="1" x14ac:dyDescent="0.25">
      <c r="A68" s="28" t="s">
        <v>27</v>
      </c>
      <c r="B68" s="28"/>
      <c r="C68" s="28"/>
      <c r="D68" s="28"/>
      <c r="E68" s="29"/>
      <c r="F68" s="29"/>
      <c r="G68" s="29"/>
      <c r="H68" s="29"/>
      <c r="I68"/>
    </row>
    <row r="69" spans="1:9" x14ac:dyDescent="0.25">
      <c r="A69" s="34"/>
      <c r="B69" s="34"/>
      <c r="C69" s="34"/>
      <c r="D69" s="34"/>
      <c r="E69"/>
      <c r="F69"/>
      <c r="G69"/>
      <c r="H69"/>
      <c r="I69"/>
    </row>
    <row r="70" spans="1:9" x14ac:dyDescent="0.25">
      <c r="A70" s="34" t="str">
        <f>CONCATENATE("Partnerský podnik"," ",RIGHT(A61,1)+1)</f>
        <v>Partnerský podnik 8</v>
      </c>
      <c r="B70" s="34"/>
      <c r="C70" s="34"/>
      <c r="D70" s="34"/>
      <c r="E70" s="34"/>
      <c r="F70" s="34"/>
      <c r="G70" s="34"/>
      <c r="H70" s="34"/>
      <c r="I70" s="34"/>
    </row>
    <row r="71" spans="1:9" x14ac:dyDescent="0.25">
      <c r="A71" s="30" t="s">
        <v>21</v>
      </c>
      <c r="B71" s="30"/>
      <c r="C71" s="30"/>
      <c r="D71" s="30"/>
      <c r="E71" s="31"/>
      <c r="F71" s="32"/>
      <c r="G71" s="32"/>
      <c r="H71" s="33"/>
      <c r="I71" s="5"/>
    </row>
    <row r="72" spans="1:9" x14ac:dyDescent="0.25">
      <c r="A72" s="30" t="s">
        <v>22</v>
      </c>
      <c r="B72" s="30"/>
      <c r="C72" s="30"/>
      <c r="D72" s="30"/>
      <c r="E72" s="31"/>
      <c r="F72" s="32"/>
      <c r="G72" s="32"/>
      <c r="H72" s="33"/>
      <c r="I72" s="5"/>
    </row>
    <row r="73" spans="1:9" x14ac:dyDescent="0.25">
      <c r="A73" s="30" t="s">
        <v>23</v>
      </c>
      <c r="B73" s="30"/>
      <c r="C73" s="30"/>
      <c r="D73" s="30"/>
      <c r="E73" s="31"/>
      <c r="F73" s="32"/>
      <c r="G73" s="32"/>
      <c r="H73" s="33"/>
      <c r="I73" s="5"/>
    </row>
    <row r="74" spans="1:9" x14ac:dyDescent="0.25">
      <c r="A74" s="30" t="s">
        <v>24</v>
      </c>
      <c r="B74" s="30"/>
      <c r="C74" s="30"/>
      <c r="D74" s="30"/>
      <c r="E74" s="31"/>
      <c r="F74" s="32"/>
      <c r="G74" s="32"/>
      <c r="H74" s="33"/>
      <c r="I74" s="5"/>
    </row>
    <row r="75" spans="1:9" x14ac:dyDescent="0.25">
      <c r="A75" s="30" t="s">
        <v>25</v>
      </c>
      <c r="B75" s="30"/>
      <c r="C75" s="30"/>
      <c r="D75" s="30"/>
      <c r="E75" s="31"/>
      <c r="F75" s="32"/>
      <c r="G75" s="32"/>
      <c r="H75" s="33"/>
      <c r="I75" s="5"/>
    </row>
    <row r="76" spans="1:9" x14ac:dyDescent="0.25">
      <c r="A76" s="30" t="s">
        <v>26</v>
      </c>
      <c r="B76" s="30"/>
      <c r="C76" s="30"/>
      <c r="D76" s="30"/>
      <c r="E76" s="20"/>
      <c r="F76" s="20"/>
      <c r="G76" s="20"/>
      <c r="H76" s="20"/>
      <c r="I76" s="5"/>
    </row>
    <row r="77" spans="1:9" ht="14.45" customHeight="1" x14ac:dyDescent="0.25">
      <c r="A77" s="28" t="s">
        <v>27</v>
      </c>
      <c r="B77" s="28"/>
      <c r="C77" s="28"/>
      <c r="D77" s="28"/>
      <c r="E77" s="29"/>
      <c r="F77" s="29"/>
      <c r="G77" s="29"/>
      <c r="H77" s="29"/>
      <c r="I77"/>
    </row>
    <row r="78" spans="1:9" x14ac:dyDescent="0.25">
      <c r="A78" s="34"/>
      <c r="B78" s="34"/>
      <c r="C78" s="34"/>
      <c r="D78" s="34"/>
      <c r="E78"/>
      <c r="F78"/>
      <c r="G78"/>
      <c r="H78"/>
      <c r="I78"/>
    </row>
    <row r="79" spans="1:9" x14ac:dyDescent="0.25">
      <c r="A79" s="34" t="str">
        <f>CONCATENATE("Partnerský podnik"," ",RIGHT(A70,1)+1)</f>
        <v>Partnerský podnik 9</v>
      </c>
      <c r="B79" s="34"/>
      <c r="C79" s="34"/>
      <c r="D79" s="34"/>
      <c r="E79" s="34"/>
      <c r="F79" s="34"/>
      <c r="G79" s="34"/>
      <c r="H79" s="34"/>
      <c r="I79" s="34"/>
    </row>
    <row r="80" spans="1:9" x14ac:dyDescent="0.25">
      <c r="A80" s="30" t="s">
        <v>21</v>
      </c>
      <c r="B80" s="30"/>
      <c r="C80" s="30"/>
      <c r="D80" s="30"/>
      <c r="E80" s="31"/>
      <c r="F80" s="32"/>
      <c r="G80" s="32"/>
      <c r="H80" s="33"/>
      <c r="I80" s="5"/>
    </row>
    <row r="81" spans="1:9" x14ac:dyDescent="0.25">
      <c r="A81" s="30" t="s">
        <v>22</v>
      </c>
      <c r="B81" s="30"/>
      <c r="C81" s="30"/>
      <c r="D81" s="30"/>
      <c r="E81" s="31"/>
      <c r="F81" s="32"/>
      <c r="G81" s="32"/>
      <c r="H81" s="33"/>
      <c r="I81" s="5"/>
    </row>
    <row r="82" spans="1:9" x14ac:dyDescent="0.25">
      <c r="A82" s="30" t="s">
        <v>23</v>
      </c>
      <c r="B82" s="30"/>
      <c r="C82" s="30"/>
      <c r="D82" s="30"/>
      <c r="E82" s="31"/>
      <c r="F82" s="32"/>
      <c r="G82" s="32"/>
      <c r="H82" s="33"/>
      <c r="I82" s="5"/>
    </row>
    <row r="83" spans="1:9" x14ac:dyDescent="0.25">
      <c r="A83" s="30" t="s">
        <v>24</v>
      </c>
      <c r="B83" s="30"/>
      <c r="C83" s="30"/>
      <c r="D83" s="30"/>
      <c r="E83" s="31"/>
      <c r="F83" s="32"/>
      <c r="G83" s="32"/>
      <c r="H83" s="33"/>
      <c r="I83" s="5"/>
    </row>
    <row r="84" spans="1:9" x14ac:dyDescent="0.25">
      <c r="A84" s="30" t="s">
        <v>25</v>
      </c>
      <c r="B84" s="30"/>
      <c r="C84" s="30"/>
      <c r="D84" s="30"/>
      <c r="E84" s="31"/>
      <c r="F84" s="32"/>
      <c r="G84" s="32"/>
      <c r="H84" s="33"/>
      <c r="I84" s="5"/>
    </row>
    <row r="85" spans="1:9" x14ac:dyDescent="0.25">
      <c r="A85" s="30" t="s">
        <v>26</v>
      </c>
      <c r="B85" s="30"/>
      <c r="C85" s="30"/>
      <c r="D85" s="30"/>
      <c r="E85" s="20"/>
      <c r="F85" s="20"/>
      <c r="G85" s="20"/>
      <c r="H85" s="20"/>
      <c r="I85" s="5"/>
    </row>
    <row r="86" spans="1:9" ht="14.45" customHeight="1" x14ac:dyDescent="0.25">
      <c r="A86" s="28" t="s">
        <v>27</v>
      </c>
      <c r="B86" s="28"/>
      <c r="C86" s="28"/>
      <c r="D86" s="28"/>
      <c r="E86" s="29"/>
      <c r="F86" s="29"/>
      <c r="G86" s="29"/>
      <c r="H86" s="29"/>
      <c r="I86"/>
    </row>
    <row r="87" spans="1:9" x14ac:dyDescent="0.25">
      <c r="A87" s="34"/>
      <c r="B87" s="34"/>
      <c r="C87" s="34"/>
      <c r="D87" s="34"/>
      <c r="E87"/>
      <c r="F87"/>
      <c r="G87"/>
      <c r="H87"/>
      <c r="I87"/>
    </row>
    <row r="88" spans="1:9" x14ac:dyDescent="0.25">
      <c r="A88" s="34" t="str">
        <f>CONCATENATE("Partnerský podnik"," ",RIGHT(A79,1)+1)</f>
        <v>Partnerský podnik 10</v>
      </c>
      <c r="B88" s="34"/>
      <c r="C88" s="34"/>
      <c r="D88" s="34"/>
      <c r="E88" s="34"/>
      <c r="F88" s="34"/>
      <c r="G88" s="34"/>
      <c r="H88" s="34"/>
      <c r="I88" s="34"/>
    </row>
    <row r="89" spans="1:9" x14ac:dyDescent="0.25">
      <c r="A89" s="30" t="s">
        <v>21</v>
      </c>
      <c r="B89" s="30"/>
      <c r="C89" s="30"/>
      <c r="D89" s="30"/>
      <c r="E89" s="31"/>
      <c r="F89" s="32"/>
      <c r="G89" s="32"/>
      <c r="H89" s="33"/>
      <c r="I89" s="5"/>
    </row>
    <row r="90" spans="1:9" x14ac:dyDescent="0.25">
      <c r="A90" s="30" t="s">
        <v>22</v>
      </c>
      <c r="B90" s="30"/>
      <c r="C90" s="30"/>
      <c r="D90" s="30"/>
      <c r="E90" s="31"/>
      <c r="F90" s="32"/>
      <c r="G90" s="32"/>
      <c r="H90" s="33"/>
      <c r="I90" s="5"/>
    </row>
    <row r="91" spans="1:9" x14ac:dyDescent="0.25">
      <c r="A91" s="30" t="s">
        <v>23</v>
      </c>
      <c r="B91" s="30"/>
      <c r="C91" s="30"/>
      <c r="D91" s="30"/>
      <c r="E91" s="31"/>
      <c r="F91" s="32"/>
      <c r="G91" s="32"/>
      <c r="H91" s="33"/>
      <c r="I91" s="5"/>
    </row>
    <row r="92" spans="1:9" x14ac:dyDescent="0.25">
      <c r="A92" s="30" t="s">
        <v>24</v>
      </c>
      <c r="B92" s="30"/>
      <c r="C92" s="30"/>
      <c r="D92" s="30"/>
      <c r="E92" s="31"/>
      <c r="F92" s="32"/>
      <c r="G92" s="32"/>
      <c r="H92" s="33"/>
      <c r="I92" s="5"/>
    </row>
    <row r="93" spans="1:9" x14ac:dyDescent="0.25">
      <c r="A93" s="30" t="s">
        <v>25</v>
      </c>
      <c r="B93" s="30"/>
      <c r="C93" s="30"/>
      <c r="D93" s="30"/>
      <c r="E93" s="31"/>
      <c r="F93" s="32"/>
      <c r="G93" s="32"/>
      <c r="H93" s="33"/>
      <c r="I93" s="5"/>
    </row>
    <row r="94" spans="1:9" x14ac:dyDescent="0.25">
      <c r="A94" s="30" t="s">
        <v>26</v>
      </c>
      <c r="B94" s="30"/>
      <c r="C94" s="30"/>
      <c r="D94" s="30"/>
      <c r="E94" s="20"/>
      <c r="F94" s="20"/>
      <c r="G94" s="20"/>
      <c r="H94" s="20"/>
      <c r="I94" s="5"/>
    </row>
    <row r="95" spans="1:9" ht="15" customHeight="1" x14ac:dyDescent="0.25">
      <c r="A95" s="28" t="s">
        <v>27</v>
      </c>
      <c r="B95" s="28"/>
      <c r="C95" s="28"/>
      <c r="D95" s="28"/>
      <c r="E95" s="29"/>
      <c r="F95" s="29"/>
      <c r="G95" s="29"/>
      <c r="H95" s="29"/>
      <c r="I95"/>
    </row>
    <row r="96" spans="1:9" x14ac:dyDescent="0.25">
      <c r="A96" s="34"/>
      <c r="B96" s="34"/>
      <c r="C96" s="34"/>
      <c r="D96" s="34"/>
      <c r="E96"/>
      <c r="F96"/>
      <c r="G96"/>
      <c r="H96"/>
      <c r="I96"/>
    </row>
    <row r="97" spans="1:9" x14ac:dyDescent="0.25">
      <c r="A97" s="34" t="str">
        <f>CONCATENATE("Partnerský podnik"," ",RIGHT(A88,2)+1)</f>
        <v>Partnerský podnik 11</v>
      </c>
      <c r="B97" s="34"/>
      <c r="C97" s="34"/>
      <c r="D97" s="34"/>
      <c r="E97" s="34"/>
      <c r="F97" s="34"/>
      <c r="G97" s="34"/>
      <c r="H97" s="34"/>
      <c r="I97" s="34"/>
    </row>
    <row r="98" spans="1:9" x14ac:dyDescent="0.25">
      <c r="A98" s="30" t="s">
        <v>21</v>
      </c>
      <c r="B98" s="30"/>
      <c r="C98" s="30"/>
      <c r="D98" s="30"/>
      <c r="E98" s="31"/>
      <c r="F98" s="32"/>
      <c r="G98" s="32"/>
      <c r="H98" s="33"/>
      <c r="I98" s="5"/>
    </row>
    <row r="99" spans="1:9" x14ac:dyDescent="0.25">
      <c r="A99" s="30" t="s">
        <v>22</v>
      </c>
      <c r="B99" s="30"/>
      <c r="C99" s="30"/>
      <c r="D99" s="30"/>
      <c r="E99" s="31"/>
      <c r="F99" s="32"/>
      <c r="G99" s="32"/>
      <c r="H99" s="33"/>
      <c r="I99" s="5"/>
    </row>
    <row r="100" spans="1:9" x14ac:dyDescent="0.25">
      <c r="A100" s="30" t="s">
        <v>23</v>
      </c>
      <c r="B100" s="30"/>
      <c r="C100" s="30"/>
      <c r="D100" s="30"/>
      <c r="E100" s="31"/>
      <c r="F100" s="32"/>
      <c r="G100" s="32"/>
      <c r="H100" s="33"/>
      <c r="I100" s="5"/>
    </row>
    <row r="101" spans="1:9" x14ac:dyDescent="0.25">
      <c r="A101" s="30" t="s">
        <v>24</v>
      </c>
      <c r="B101" s="30"/>
      <c r="C101" s="30"/>
      <c r="D101" s="30"/>
      <c r="E101" s="31"/>
      <c r="F101" s="32"/>
      <c r="G101" s="32"/>
      <c r="H101" s="33"/>
      <c r="I101" s="5"/>
    </row>
    <row r="102" spans="1:9" x14ac:dyDescent="0.25">
      <c r="A102" s="30" t="s">
        <v>25</v>
      </c>
      <c r="B102" s="30"/>
      <c r="C102" s="30"/>
      <c r="D102" s="30"/>
      <c r="E102" s="31"/>
      <c r="F102" s="32"/>
      <c r="G102" s="32"/>
      <c r="H102" s="33"/>
      <c r="I102" s="5"/>
    </row>
    <row r="103" spans="1:9" x14ac:dyDescent="0.25">
      <c r="A103" s="30" t="s">
        <v>26</v>
      </c>
      <c r="B103" s="30"/>
      <c r="C103" s="30"/>
      <c r="D103" s="30"/>
      <c r="E103" s="20"/>
      <c r="F103" s="20"/>
      <c r="G103" s="20"/>
      <c r="H103" s="20"/>
      <c r="I103" s="5"/>
    </row>
    <row r="104" spans="1:9" ht="14.45" customHeight="1" x14ac:dyDescent="0.25">
      <c r="A104" s="28" t="s">
        <v>27</v>
      </c>
      <c r="B104" s="28"/>
      <c r="C104" s="28"/>
      <c r="D104" s="28"/>
      <c r="E104" s="29"/>
      <c r="F104" s="29"/>
      <c r="G104" s="29"/>
      <c r="H104" s="29"/>
      <c r="I104"/>
    </row>
    <row r="105" spans="1:9" x14ac:dyDescent="0.25">
      <c r="A105" s="34"/>
      <c r="B105" s="34"/>
      <c r="C105" s="34"/>
      <c r="D105" s="34"/>
      <c r="E105"/>
      <c r="F105"/>
      <c r="G105"/>
      <c r="H105"/>
      <c r="I105"/>
    </row>
    <row r="106" spans="1:9" x14ac:dyDescent="0.25">
      <c r="A106" s="34" t="str">
        <f>CONCATENATE("Partnerský podnik"," ",RIGHT(A97,2)+1)</f>
        <v>Partnerský podnik 12</v>
      </c>
      <c r="B106" s="34"/>
      <c r="C106" s="34"/>
      <c r="D106" s="34"/>
      <c r="E106" s="34"/>
      <c r="F106" s="34"/>
      <c r="G106" s="34"/>
      <c r="H106" s="34"/>
      <c r="I106" s="34"/>
    </row>
    <row r="107" spans="1:9" x14ac:dyDescent="0.25">
      <c r="A107" s="30" t="s">
        <v>21</v>
      </c>
      <c r="B107" s="30"/>
      <c r="C107" s="30"/>
      <c r="D107" s="30"/>
      <c r="E107" s="31"/>
      <c r="F107" s="32"/>
      <c r="G107" s="32"/>
      <c r="H107" s="33"/>
      <c r="I107" s="5"/>
    </row>
    <row r="108" spans="1:9" x14ac:dyDescent="0.25">
      <c r="A108" s="30" t="s">
        <v>22</v>
      </c>
      <c r="B108" s="30"/>
      <c r="C108" s="30"/>
      <c r="D108" s="30"/>
      <c r="E108" s="31"/>
      <c r="F108" s="32"/>
      <c r="G108" s="32"/>
      <c r="H108" s="33"/>
      <c r="I108" s="5"/>
    </row>
    <row r="109" spans="1:9" x14ac:dyDescent="0.25">
      <c r="A109" s="30" t="s">
        <v>23</v>
      </c>
      <c r="B109" s="30"/>
      <c r="C109" s="30"/>
      <c r="D109" s="30"/>
      <c r="E109" s="31"/>
      <c r="F109" s="32"/>
      <c r="G109" s="32"/>
      <c r="H109" s="33"/>
      <c r="I109" s="5"/>
    </row>
    <row r="110" spans="1:9" x14ac:dyDescent="0.25">
      <c r="A110" s="30" t="s">
        <v>24</v>
      </c>
      <c r="B110" s="30"/>
      <c r="C110" s="30"/>
      <c r="D110" s="30"/>
      <c r="E110" s="31"/>
      <c r="F110" s="32"/>
      <c r="G110" s="32"/>
      <c r="H110" s="33"/>
      <c r="I110" s="5"/>
    </row>
    <row r="111" spans="1:9" x14ac:dyDescent="0.25">
      <c r="A111" s="30" t="s">
        <v>25</v>
      </c>
      <c r="B111" s="30"/>
      <c r="C111" s="30"/>
      <c r="D111" s="30"/>
      <c r="E111" s="31"/>
      <c r="F111" s="32"/>
      <c r="G111" s="32"/>
      <c r="H111" s="33"/>
      <c r="I111" s="5"/>
    </row>
    <row r="112" spans="1:9" x14ac:dyDescent="0.25">
      <c r="A112" s="30" t="s">
        <v>26</v>
      </c>
      <c r="B112" s="30"/>
      <c r="C112" s="30"/>
      <c r="D112" s="30"/>
      <c r="E112" s="20"/>
      <c r="F112" s="20"/>
      <c r="G112" s="20"/>
      <c r="H112" s="20"/>
      <c r="I112" s="5"/>
    </row>
    <row r="113" spans="1:9" ht="14.45" customHeight="1" x14ac:dyDescent="0.25">
      <c r="A113" s="28" t="s">
        <v>27</v>
      </c>
      <c r="B113" s="28"/>
      <c r="C113" s="28"/>
      <c r="D113" s="28"/>
      <c r="E113" s="29"/>
      <c r="F113" s="29"/>
      <c r="G113" s="29"/>
      <c r="H113" s="29"/>
      <c r="I113"/>
    </row>
    <row r="114" spans="1:9" x14ac:dyDescent="0.25">
      <c r="A114" s="34"/>
      <c r="B114" s="34"/>
      <c r="C114" s="34"/>
      <c r="D114" s="34"/>
      <c r="E114"/>
      <c r="F114"/>
      <c r="G114"/>
      <c r="H114"/>
      <c r="I114"/>
    </row>
    <row r="115" spans="1:9" x14ac:dyDescent="0.25">
      <c r="A115" s="34" t="str">
        <f>CONCATENATE("Partnerský podnik"," ",RIGHT(A106,2)+1)</f>
        <v>Partnerský podnik 13</v>
      </c>
      <c r="B115" s="34"/>
      <c r="C115" s="34"/>
      <c r="D115" s="34"/>
      <c r="E115" s="34"/>
      <c r="F115" s="34"/>
      <c r="G115" s="34"/>
      <c r="H115" s="34"/>
      <c r="I115" s="34"/>
    </row>
    <row r="116" spans="1:9" x14ac:dyDescent="0.25">
      <c r="A116" s="30" t="s">
        <v>21</v>
      </c>
      <c r="B116" s="30"/>
      <c r="C116" s="30"/>
      <c r="D116" s="30"/>
      <c r="E116" s="31"/>
      <c r="F116" s="32"/>
      <c r="G116" s="32"/>
      <c r="H116" s="33"/>
      <c r="I116" s="5"/>
    </row>
    <row r="117" spans="1:9" x14ac:dyDescent="0.25">
      <c r="A117" s="30" t="s">
        <v>22</v>
      </c>
      <c r="B117" s="30"/>
      <c r="C117" s="30"/>
      <c r="D117" s="30"/>
      <c r="E117" s="31"/>
      <c r="F117" s="32"/>
      <c r="G117" s="32"/>
      <c r="H117" s="33"/>
      <c r="I117" s="5"/>
    </row>
    <row r="118" spans="1:9" x14ac:dyDescent="0.25">
      <c r="A118" s="30" t="s">
        <v>23</v>
      </c>
      <c r="B118" s="30"/>
      <c r="C118" s="30"/>
      <c r="D118" s="30"/>
      <c r="E118" s="31"/>
      <c r="F118" s="32"/>
      <c r="G118" s="32"/>
      <c r="H118" s="33"/>
      <c r="I118" s="5"/>
    </row>
    <row r="119" spans="1:9" x14ac:dyDescent="0.25">
      <c r="A119" s="30" t="s">
        <v>24</v>
      </c>
      <c r="B119" s="30"/>
      <c r="C119" s="30"/>
      <c r="D119" s="30"/>
      <c r="E119" s="31"/>
      <c r="F119" s="32"/>
      <c r="G119" s="32"/>
      <c r="H119" s="33"/>
      <c r="I119" s="5"/>
    </row>
    <row r="120" spans="1:9" x14ac:dyDescent="0.25">
      <c r="A120" s="30" t="s">
        <v>25</v>
      </c>
      <c r="B120" s="30"/>
      <c r="C120" s="30"/>
      <c r="D120" s="30"/>
      <c r="E120" s="31"/>
      <c r="F120" s="32"/>
      <c r="G120" s="32"/>
      <c r="H120" s="33"/>
      <c r="I120" s="5"/>
    </row>
    <row r="121" spans="1:9" x14ac:dyDescent="0.25">
      <c r="A121" s="30" t="s">
        <v>26</v>
      </c>
      <c r="B121" s="30"/>
      <c r="C121" s="30"/>
      <c r="D121" s="30"/>
      <c r="E121" s="20"/>
      <c r="F121" s="20"/>
      <c r="G121" s="20"/>
      <c r="H121" s="20"/>
      <c r="I121" s="5"/>
    </row>
    <row r="122" spans="1:9" ht="15" customHeight="1" x14ac:dyDescent="0.25">
      <c r="A122" s="28" t="s">
        <v>27</v>
      </c>
      <c r="B122" s="28"/>
      <c r="C122" s="28"/>
      <c r="D122" s="28"/>
      <c r="E122" s="29"/>
      <c r="F122" s="29"/>
      <c r="G122" s="29"/>
      <c r="H122" s="29"/>
      <c r="I122"/>
    </row>
    <row r="123" spans="1:9" x14ac:dyDescent="0.25">
      <c r="A123" s="34"/>
      <c r="B123" s="34"/>
      <c r="C123" s="34"/>
      <c r="D123" s="34"/>
      <c r="E123"/>
      <c r="F123"/>
      <c r="G123"/>
      <c r="H123"/>
      <c r="I123"/>
    </row>
    <row r="124" spans="1:9" x14ac:dyDescent="0.25">
      <c r="A124" s="34" t="str">
        <f>CONCATENATE("Partnerský podnik"," ",RIGHT(A115,2)+1)</f>
        <v>Partnerský podnik 14</v>
      </c>
      <c r="B124" s="34"/>
      <c r="C124" s="34"/>
      <c r="D124" s="34"/>
      <c r="E124" s="34"/>
      <c r="F124" s="34"/>
      <c r="G124" s="34"/>
      <c r="H124" s="34"/>
      <c r="I124" s="34"/>
    </row>
    <row r="125" spans="1:9" x14ac:dyDescent="0.25">
      <c r="A125" s="30" t="s">
        <v>21</v>
      </c>
      <c r="B125" s="30"/>
      <c r="C125" s="30"/>
      <c r="D125" s="30"/>
      <c r="E125" s="31"/>
      <c r="F125" s="32"/>
      <c r="G125" s="32"/>
      <c r="H125" s="33"/>
      <c r="I125" s="5"/>
    </row>
    <row r="126" spans="1:9" x14ac:dyDescent="0.25">
      <c r="A126" s="30" t="s">
        <v>22</v>
      </c>
      <c r="B126" s="30"/>
      <c r="C126" s="30"/>
      <c r="D126" s="30"/>
      <c r="E126" s="31"/>
      <c r="F126" s="32"/>
      <c r="G126" s="32"/>
      <c r="H126" s="33"/>
      <c r="I126" s="5"/>
    </row>
    <row r="127" spans="1:9" x14ac:dyDescent="0.25">
      <c r="A127" s="30" t="s">
        <v>23</v>
      </c>
      <c r="B127" s="30"/>
      <c r="C127" s="30"/>
      <c r="D127" s="30"/>
      <c r="E127" s="31"/>
      <c r="F127" s="32"/>
      <c r="G127" s="32"/>
      <c r="H127" s="33"/>
      <c r="I127" s="5"/>
    </row>
    <row r="128" spans="1:9" x14ac:dyDescent="0.25">
      <c r="A128" s="30" t="s">
        <v>24</v>
      </c>
      <c r="B128" s="30"/>
      <c r="C128" s="30"/>
      <c r="D128" s="30"/>
      <c r="E128" s="31"/>
      <c r="F128" s="32"/>
      <c r="G128" s="32"/>
      <c r="H128" s="33"/>
      <c r="I128" s="5"/>
    </row>
    <row r="129" spans="1:9" x14ac:dyDescent="0.25">
      <c r="A129" s="30" t="s">
        <v>25</v>
      </c>
      <c r="B129" s="30"/>
      <c r="C129" s="30"/>
      <c r="D129" s="30"/>
      <c r="E129" s="31"/>
      <c r="F129" s="32"/>
      <c r="G129" s="32"/>
      <c r="H129" s="33"/>
      <c r="I129" s="5"/>
    </row>
    <row r="130" spans="1:9" x14ac:dyDescent="0.25">
      <c r="A130" s="30" t="s">
        <v>26</v>
      </c>
      <c r="B130" s="30"/>
      <c r="C130" s="30"/>
      <c r="D130" s="30"/>
      <c r="E130" s="20"/>
      <c r="F130" s="20"/>
      <c r="G130" s="20"/>
      <c r="H130" s="20"/>
      <c r="I130" s="5"/>
    </row>
    <row r="131" spans="1:9" ht="14.45" customHeight="1" x14ac:dyDescent="0.25">
      <c r="A131" s="28" t="s">
        <v>27</v>
      </c>
      <c r="B131" s="28"/>
      <c r="C131" s="28"/>
      <c r="D131" s="28"/>
      <c r="E131" s="29"/>
      <c r="F131" s="29"/>
      <c r="G131" s="29"/>
      <c r="H131" s="29"/>
      <c r="I131"/>
    </row>
    <row r="132" spans="1:9" x14ac:dyDescent="0.25">
      <c r="A132" s="34"/>
      <c r="B132" s="34"/>
      <c r="C132" s="34"/>
      <c r="D132" s="34"/>
      <c r="E132"/>
      <c r="F132"/>
      <c r="G132"/>
      <c r="H132"/>
      <c r="I132"/>
    </row>
    <row r="133" spans="1:9" x14ac:dyDescent="0.25">
      <c r="A133" s="34" t="str">
        <f>CONCATENATE("Partnerský podnik"," ",RIGHT(A124,2)+1)</f>
        <v>Partnerský podnik 15</v>
      </c>
      <c r="B133" s="34"/>
      <c r="C133" s="34"/>
      <c r="D133" s="34"/>
      <c r="E133" s="34"/>
      <c r="F133" s="34"/>
      <c r="G133" s="34"/>
      <c r="H133" s="34"/>
      <c r="I133" s="34"/>
    </row>
    <row r="134" spans="1:9" x14ac:dyDescent="0.25">
      <c r="A134" s="30" t="s">
        <v>21</v>
      </c>
      <c r="B134" s="30"/>
      <c r="C134" s="30"/>
      <c r="D134" s="30"/>
      <c r="E134" s="31"/>
      <c r="F134" s="32"/>
      <c r="G134" s="32"/>
      <c r="H134" s="33"/>
      <c r="I134" s="5"/>
    </row>
    <row r="135" spans="1:9" x14ac:dyDescent="0.25">
      <c r="A135" s="30" t="s">
        <v>22</v>
      </c>
      <c r="B135" s="30"/>
      <c r="C135" s="30"/>
      <c r="D135" s="30"/>
      <c r="E135" s="31"/>
      <c r="F135" s="32"/>
      <c r="G135" s="32"/>
      <c r="H135" s="33"/>
      <c r="I135" s="5"/>
    </row>
    <row r="136" spans="1:9" x14ac:dyDescent="0.25">
      <c r="A136" s="30" t="s">
        <v>23</v>
      </c>
      <c r="B136" s="30"/>
      <c r="C136" s="30"/>
      <c r="D136" s="30"/>
      <c r="E136" s="31"/>
      <c r="F136" s="32"/>
      <c r="G136" s="32"/>
      <c r="H136" s="33"/>
      <c r="I136" s="5"/>
    </row>
    <row r="137" spans="1:9" x14ac:dyDescent="0.25">
      <c r="A137" s="30" t="s">
        <v>24</v>
      </c>
      <c r="B137" s="30"/>
      <c r="C137" s="30"/>
      <c r="D137" s="30"/>
      <c r="E137" s="31"/>
      <c r="F137" s="32"/>
      <c r="G137" s="32"/>
      <c r="H137" s="33"/>
      <c r="I137" s="5"/>
    </row>
    <row r="138" spans="1:9" x14ac:dyDescent="0.25">
      <c r="A138" s="30" t="s">
        <v>25</v>
      </c>
      <c r="B138" s="30"/>
      <c r="C138" s="30"/>
      <c r="D138" s="30"/>
      <c r="E138" s="31"/>
      <c r="F138" s="32"/>
      <c r="G138" s="32"/>
      <c r="H138" s="33"/>
      <c r="I138" s="5"/>
    </row>
    <row r="139" spans="1:9" x14ac:dyDescent="0.25">
      <c r="A139" s="30" t="s">
        <v>26</v>
      </c>
      <c r="B139" s="30"/>
      <c r="C139" s="30"/>
      <c r="D139" s="30"/>
      <c r="E139" s="20"/>
      <c r="F139" s="20"/>
      <c r="G139" s="20"/>
      <c r="H139" s="20"/>
      <c r="I139" s="5"/>
    </row>
    <row r="140" spans="1:9" ht="14.45" customHeight="1" x14ac:dyDescent="0.25">
      <c r="A140" s="28" t="s">
        <v>27</v>
      </c>
      <c r="B140" s="28"/>
      <c r="C140" s="28"/>
      <c r="D140" s="28"/>
      <c r="E140" s="29"/>
      <c r="F140" s="29"/>
      <c r="G140" s="29"/>
      <c r="H140" s="29"/>
      <c r="I140"/>
    </row>
    <row r="141" spans="1:9" x14ac:dyDescent="0.25">
      <c r="A141" s="34"/>
      <c r="B141" s="34"/>
      <c r="C141" s="34"/>
      <c r="D141" s="34"/>
      <c r="E141"/>
      <c r="F141"/>
      <c r="G141"/>
      <c r="H141"/>
      <c r="I141"/>
    </row>
    <row r="142" spans="1:9" x14ac:dyDescent="0.25">
      <c r="A142" s="34" t="str">
        <f>CONCATENATE("Partnerský podnik"," ",RIGHT(A133,2)+1)</f>
        <v>Partnerský podnik 16</v>
      </c>
      <c r="B142" s="34"/>
      <c r="C142" s="34"/>
      <c r="D142" s="34"/>
      <c r="E142" s="34"/>
      <c r="F142" s="34"/>
      <c r="G142" s="34"/>
      <c r="H142" s="34"/>
      <c r="I142" s="34"/>
    </row>
    <row r="143" spans="1:9" x14ac:dyDescent="0.25">
      <c r="A143" s="30" t="s">
        <v>21</v>
      </c>
      <c r="B143" s="30"/>
      <c r="C143" s="30"/>
      <c r="D143" s="30"/>
      <c r="E143" s="31"/>
      <c r="F143" s="32"/>
      <c r="G143" s="32"/>
      <c r="H143" s="33"/>
      <c r="I143" s="5"/>
    </row>
    <row r="144" spans="1:9" x14ac:dyDescent="0.25">
      <c r="A144" s="30" t="s">
        <v>22</v>
      </c>
      <c r="B144" s="30"/>
      <c r="C144" s="30"/>
      <c r="D144" s="30"/>
      <c r="E144" s="31"/>
      <c r="F144" s="32"/>
      <c r="G144" s="32"/>
      <c r="H144" s="33"/>
      <c r="I144" s="5"/>
    </row>
    <row r="145" spans="1:9" x14ac:dyDescent="0.25">
      <c r="A145" s="30" t="s">
        <v>23</v>
      </c>
      <c r="B145" s="30"/>
      <c r="C145" s="30"/>
      <c r="D145" s="30"/>
      <c r="E145" s="31"/>
      <c r="F145" s="32"/>
      <c r="G145" s="32"/>
      <c r="H145" s="33"/>
      <c r="I145" s="5"/>
    </row>
    <row r="146" spans="1:9" x14ac:dyDescent="0.25">
      <c r="A146" s="30" t="s">
        <v>24</v>
      </c>
      <c r="B146" s="30"/>
      <c r="C146" s="30"/>
      <c r="D146" s="30"/>
      <c r="E146" s="31"/>
      <c r="F146" s="32"/>
      <c r="G146" s="32"/>
      <c r="H146" s="33"/>
      <c r="I146" s="5"/>
    </row>
    <row r="147" spans="1:9" x14ac:dyDescent="0.25">
      <c r="A147" s="30" t="s">
        <v>25</v>
      </c>
      <c r="B147" s="30"/>
      <c r="C147" s="30"/>
      <c r="D147" s="30"/>
      <c r="E147" s="31"/>
      <c r="F147" s="32"/>
      <c r="G147" s="32"/>
      <c r="H147" s="33"/>
      <c r="I147" s="5"/>
    </row>
    <row r="148" spans="1:9" x14ac:dyDescent="0.25">
      <c r="A148" s="30" t="s">
        <v>26</v>
      </c>
      <c r="B148" s="30"/>
      <c r="C148" s="30"/>
      <c r="D148" s="30"/>
      <c r="E148" s="20"/>
      <c r="F148" s="20"/>
      <c r="G148" s="20"/>
      <c r="H148" s="20"/>
      <c r="I148" s="5"/>
    </row>
    <row r="149" spans="1:9" ht="15" customHeight="1" x14ac:dyDescent="0.25">
      <c r="A149" s="28" t="s">
        <v>27</v>
      </c>
      <c r="B149" s="28"/>
      <c r="C149" s="28"/>
      <c r="D149" s="28"/>
      <c r="E149" s="29"/>
      <c r="F149" s="29"/>
      <c r="G149" s="29"/>
      <c r="H149" s="29"/>
      <c r="I149"/>
    </row>
    <row r="150" spans="1:9" x14ac:dyDescent="0.25">
      <c r="A150" s="34"/>
      <c r="B150" s="34"/>
      <c r="C150" s="34"/>
      <c r="D150" s="34"/>
      <c r="E150"/>
      <c r="F150"/>
      <c r="G150"/>
      <c r="H150"/>
      <c r="I150"/>
    </row>
    <row r="151" spans="1:9" x14ac:dyDescent="0.25">
      <c r="A151" s="34" t="str">
        <f>CONCATENATE("Partnerský podnik"," ",RIGHT(A142,2)+1)</f>
        <v>Partnerský podnik 17</v>
      </c>
      <c r="B151" s="34"/>
      <c r="C151" s="34"/>
      <c r="D151" s="34"/>
      <c r="E151" s="34"/>
      <c r="F151" s="34"/>
      <c r="G151" s="34"/>
      <c r="H151" s="34"/>
      <c r="I151" s="34"/>
    </row>
    <row r="152" spans="1:9" x14ac:dyDescent="0.25">
      <c r="A152" s="30" t="s">
        <v>21</v>
      </c>
      <c r="B152" s="30"/>
      <c r="C152" s="30"/>
      <c r="D152" s="30"/>
      <c r="E152" s="31"/>
      <c r="F152" s="32"/>
      <c r="G152" s="32"/>
      <c r="H152" s="33"/>
      <c r="I152" s="5"/>
    </row>
    <row r="153" spans="1:9" x14ac:dyDescent="0.25">
      <c r="A153" s="30" t="s">
        <v>22</v>
      </c>
      <c r="B153" s="30"/>
      <c r="C153" s="30"/>
      <c r="D153" s="30"/>
      <c r="E153" s="31"/>
      <c r="F153" s="32"/>
      <c r="G153" s="32"/>
      <c r="H153" s="33"/>
      <c r="I153" s="5"/>
    </row>
    <row r="154" spans="1:9" x14ac:dyDescent="0.25">
      <c r="A154" s="30" t="s">
        <v>23</v>
      </c>
      <c r="B154" s="30"/>
      <c r="C154" s="30"/>
      <c r="D154" s="30"/>
      <c r="E154" s="31"/>
      <c r="F154" s="32"/>
      <c r="G154" s="32"/>
      <c r="H154" s="33"/>
      <c r="I154" s="5"/>
    </row>
    <row r="155" spans="1:9" x14ac:dyDescent="0.25">
      <c r="A155" s="30" t="s">
        <v>24</v>
      </c>
      <c r="B155" s="30"/>
      <c r="C155" s="30"/>
      <c r="D155" s="30"/>
      <c r="E155" s="31"/>
      <c r="F155" s="32"/>
      <c r="G155" s="32"/>
      <c r="H155" s="33"/>
      <c r="I155" s="5"/>
    </row>
    <row r="156" spans="1:9" x14ac:dyDescent="0.25">
      <c r="A156" s="30" t="s">
        <v>25</v>
      </c>
      <c r="B156" s="30"/>
      <c r="C156" s="30"/>
      <c r="D156" s="30"/>
      <c r="E156" s="31"/>
      <c r="F156" s="32"/>
      <c r="G156" s="32"/>
      <c r="H156" s="33"/>
      <c r="I156" s="5"/>
    </row>
    <row r="157" spans="1:9" x14ac:dyDescent="0.25">
      <c r="A157" s="30" t="s">
        <v>26</v>
      </c>
      <c r="B157" s="30"/>
      <c r="C157" s="30"/>
      <c r="D157" s="30"/>
      <c r="E157" s="20"/>
      <c r="F157" s="20"/>
      <c r="G157" s="20"/>
      <c r="H157" s="20"/>
      <c r="I157" s="5"/>
    </row>
    <row r="158" spans="1:9" ht="15" customHeight="1" x14ac:dyDescent="0.25">
      <c r="A158" s="28" t="s">
        <v>27</v>
      </c>
      <c r="B158" s="28"/>
      <c r="C158" s="28"/>
      <c r="D158" s="28"/>
      <c r="E158" s="29"/>
      <c r="F158" s="29"/>
      <c r="G158" s="29"/>
      <c r="H158" s="29"/>
      <c r="I158"/>
    </row>
    <row r="159" spans="1:9" x14ac:dyDescent="0.25">
      <c r="A159" s="34"/>
      <c r="B159" s="34"/>
      <c r="C159" s="34"/>
      <c r="D159" s="34"/>
      <c r="E159"/>
      <c r="F159"/>
      <c r="G159"/>
      <c r="H159"/>
      <c r="I159"/>
    </row>
    <row r="160" spans="1:9" x14ac:dyDescent="0.25">
      <c r="A160" s="34" t="str">
        <f>CONCATENATE("Partnerský podnik"," ",RIGHT(A151,2)+1)</f>
        <v>Partnerský podnik 18</v>
      </c>
      <c r="B160" s="34"/>
      <c r="C160" s="34"/>
      <c r="D160" s="34"/>
      <c r="E160" s="34"/>
      <c r="F160" s="34"/>
      <c r="G160" s="34"/>
      <c r="H160" s="34"/>
      <c r="I160" s="34"/>
    </row>
    <row r="161" spans="1:9" x14ac:dyDescent="0.25">
      <c r="A161" s="30" t="s">
        <v>21</v>
      </c>
      <c r="B161" s="30"/>
      <c r="C161" s="30"/>
      <c r="D161" s="30"/>
      <c r="E161" s="31"/>
      <c r="F161" s="32"/>
      <c r="G161" s="32"/>
      <c r="H161" s="33"/>
      <c r="I161" s="5"/>
    </row>
    <row r="162" spans="1:9" x14ac:dyDescent="0.25">
      <c r="A162" s="30" t="s">
        <v>22</v>
      </c>
      <c r="B162" s="30"/>
      <c r="C162" s="30"/>
      <c r="D162" s="30"/>
      <c r="E162" s="31"/>
      <c r="F162" s="32"/>
      <c r="G162" s="32"/>
      <c r="H162" s="33"/>
      <c r="I162" s="5"/>
    </row>
    <row r="163" spans="1:9" x14ac:dyDescent="0.25">
      <c r="A163" s="30" t="s">
        <v>23</v>
      </c>
      <c r="B163" s="30"/>
      <c r="C163" s="30"/>
      <c r="D163" s="30"/>
      <c r="E163" s="31"/>
      <c r="F163" s="32"/>
      <c r="G163" s="32"/>
      <c r="H163" s="33"/>
      <c r="I163" s="5"/>
    </row>
    <row r="164" spans="1:9" x14ac:dyDescent="0.25">
      <c r="A164" s="30" t="s">
        <v>24</v>
      </c>
      <c r="B164" s="30"/>
      <c r="C164" s="30"/>
      <c r="D164" s="30"/>
      <c r="E164" s="31"/>
      <c r="F164" s="32"/>
      <c r="G164" s="32"/>
      <c r="H164" s="33"/>
      <c r="I164" s="5"/>
    </row>
    <row r="165" spans="1:9" x14ac:dyDescent="0.25">
      <c r="A165" s="30" t="s">
        <v>25</v>
      </c>
      <c r="B165" s="30"/>
      <c r="C165" s="30"/>
      <c r="D165" s="30"/>
      <c r="E165" s="31"/>
      <c r="F165" s="32"/>
      <c r="G165" s="32"/>
      <c r="H165" s="33"/>
      <c r="I165" s="5"/>
    </row>
    <row r="166" spans="1:9" x14ac:dyDescent="0.25">
      <c r="A166" s="30" t="s">
        <v>26</v>
      </c>
      <c r="B166" s="30"/>
      <c r="C166" s="30"/>
      <c r="D166" s="30"/>
      <c r="E166" s="20"/>
      <c r="F166" s="20"/>
      <c r="G166" s="20"/>
      <c r="H166" s="20"/>
      <c r="I166" s="5"/>
    </row>
    <row r="167" spans="1:9" ht="15" customHeight="1" x14ac:dyDescent="0.25">
      <c r="A167" s="28" t="s">
        <v>27</v>
      </c>
      <c r="B167" s="28"/>
      <c r="C167" s="28"/>
      <c r="D167" s="28"/>
      <c r="E167" s="29"/>
      <c r="F167" s="29"/>
      <c r="G167" s="29"/>
      <c r="H167" s="29"/>
      <c r="I167"/>
    </row>
    <row r="168" spans="1:9" x14ac:dyDescent="0.25">
      <c r="A168" s="34"/>
      <c r="B168" s="34"/>
      <c r="C168" s="34"/>
      <c r="D168" s="34"/>
      <c r="E168"/>
      <c r="F168"/>
      <c r="G168"/>
      <c r="H168"/>
      <c r="I168"/>
    </row>
    <row r="169" spans="1:9" x14ac:dyDescent="0.25">
      <c r="A169" s="34" t="str">
        <f>CONCATENATE("Partnerský podnik"," ",RIGHT(A160,2)+1)</f>
        <v>Partnerský podnik 19</v>
      </c>
      <c r="B169" s="34"/>
      <c r="C169" s="34"/>
      <c r="D169" s="34"/>
      <c r="E169" s="34"/>
      <c r="F169" s="34"/>
      <c r="G169" s="34"/>
      <c r="H169" s="34"/>
      <c r="I169" s="34"/>
    </row>
    <row r="170" spans="1:9" x14ac:dyDescent="0.25">
      <c r="A170" s="30" t="s">
        <v>21</v>
      </c>
      <c r="B170" s="30"/>
      <c r="C170" s="30"/>
      <c r="D170" s="30"/>
      <c r="E170" s="31"/>
      <c r="F170" s="32"/>
      <c r="G170" s="32"/>
      <c r="H170" s="33"/>
      <c r="I170" s="5"/>
    </row>
    <row r="171" spans="1:9" x14ac:dyDescent="0.25">
      <c r="A171" s="30" t="s">
        <v>22</v>
      </c>
      <c r="B171" s="30"/>
      <c r="C171" s="30"/>
      <c r="D171" s="30"/>
      <c r="E171" s="31"/>
      <c r="F171" s="32"/>
      <c r="G171" s="32"/>
      <c r="H171" s="33"/>
      <c r="I171" s="5"/>
    </row>
    <row r="172" spans="1:9" x14ac:dyDescent="0.25">
      <c r="A172" s="30" t="s">
        <v>23</v>
      </c>
      <c r="B172" s="30"/>
      <c r="C172" s="30"/>
      <c r="D172" s="30"/>
      <c r="E172" s="31"/>
      <c r="F172" s="32"/>
      <c r="G172" s="32"/>
      <c r="H172" s="33"/>
      <c r="I172" s="5"/>
    </row>
    <row r="173" spans="1:9" x14ac:dyDescent="0.25">
      <c r="A173" s="30" t="s">
        <v>24</v>
      </c>
      <c r="B173" s="30"/>
      <c r="C173" s="30"/>
      <c r="D173" s="30"/>
      <c r="E173" s="31"/>
      <c r="F173" s="32"/>
      <c r="G173" s="32"/>
      <c r="H173" s="33"/>
      <c r="I173" s="5"/>
    </row>
    <row r="174" spans="1:9" x14ac:dyDescent="0.25">
      <c r="A174" s="30" t="s">
        <v>25</v>
      </c>
      <c r="B174" s="30"/>
      <c r="C174" s="30"/>
      <c r="D174" s="30"/>
      <c r="E174" s="31"/>
      <c r="F174" s="32"/>
      <c r="G174" s="32"/>
      <c r="H174" s="33"/>
      <c r="I174" s="5"/>
    </row>
    <row r="175" spans="1:9" x14ac:dyDescent="0.25">
      <c r="A175" s="30" t="s">
        <v>26</v>
      </c>
      <c r="B175" s="30"/>
      <c r="C175" s="30"/>
      <c r="D175" s="30"/>
      <c r="E175" s="20"/>
      <c r="F175" s="20"/>
      <c r="G175" s="20"/>
      <c r="H175" s="20"/>
      <c r="I175" s="5"/>
    </row>
    <row r="176" spans="1:9" ht="15" customHeight="1" x14ac:dyDescent="0.25">
      <c r="A176" s="28" t="s">
        <v>27</v>
      </c>
      <c r="B176" s="28"/>
      <c r="C176" s="28"/>
      <c r="D176" s="28"/>
      <c r="E176" s="29"/>
      <c r="F176" s="29"/>
      <c r="G176" s="29"/>
      <c r="H176" s="29"/>
      <c r="I176"/>
    </row>
    <row r="177" spans="1:9" x14ac:dyDescent="0.25">
      <c r="A177" s="34"/>
      <c r="B177" s="34"/>
      <c r="C177" s="34"/>
      <c r="D177" s="34"/>
      <c r="E177"/>
      <c r="F177"/>
      <c r="G177"/>
      <c r="H177"/>
      <c r="I177"/>
    </row>
    <row r="178" spans="1:9" x14ac:dyDescent="0.25">
      <c r="A178" s="34" t="str">
        <f>CONCATENATE("Partnerský podnik"," ",RIGHT(A169,2)+1)</f>
        <v>Partnerský podnik 20</v>
      </c>
      <c r="B178" s="34"/>
      <c r="C178" s="34"/>
      <c r="D178" s="34"/>
      <c r="E178" s="34"/>
      <c r="F178" s="34"/>
      <c r="G178" s="34"/>
      <c r="H178" s="34"/>
      <c r="I178" s="34"/>
    </row>
    <row r="179" spans="1:9" x14ac:dyDescent="0.25">
      <c r="A179" s="30" t="s">
        <v>21</v>
      </c>
      <c r="B179" s="30"/>
      <c r="C179" s="30"/>
      <c r="D179" s="30"/>
      <c r="E179" s="31"/>
      <c r="F179" s="32"/>
      <c r="G179" s="32"/>
      <c r="H179" s="33"/>
      <c r="I179" s="5"/>
    </row>
    <row r="180" spans="1:9" x14ac:dyDescent="0.25">
      <c r="A180" s="30" t="s">
        <v>22</v>
      </c>
      <c r="B180" s="30"/>
      <c r="C180" s="30"/>
      <c r="D180" s="30"/>
      <c r="E180" s="31"/>
      <c r="F180" s="32"/>
      <c r="G180" s="32"/>
      <c r="H180" s="33"/>
      <c r="I180" s="5"/>
    </row>
    <row r="181" spans="1:9" x14ac:dyDescent="0.25">
      <c r="A181" s="30" t="s">
        <v>23</v>
      </c>
      <c r="B181" s="30"/>
      <c r="C181" s="30"/>
      <c r="D181" s="30"/>
      <c r="E181" s="31"/>
      <c r="F181" s="32"/>
      <c r="G181" s="32"/>
      <c r="H181" s="33"/>
      <c r="I181" s="5"/>
    </row>
    <row r="182" spans="1:9" x14ac:dyDescent="0.25">
      <c r="A182" s="30" t="s">
        <v>24</v>
      </c>
      <c r="B182" s="30"/>
      <c r="C182" s="30"/>
      <c r="D182" s="30"/>
      <c r="E182" s="31"/>
      <c r="F182" s="32"/>
      <c r="G182" s="32"/>
      <c r="H182" s="33"/>
      <c r="I182" s="5"/>
    </row>
    <row r="183" spans="1:9" x14ac:dyDescent="0.25">
      <c r="A183" s="30" t="s">
        <v>25</v>
      </c>
      <c r="B183" s="30"/>
      <c r="C183" s="30"/>
      <c r="D183" s="30"/>
      <c r="E183" s="31"/>
      <c r="F183" s="32"/>
      <c r="G183" s="32"/>
      <c r="H183" s="33"/>
      <c r="I183" s="5"/>
    </row>
    <row r="184" spans="1:9" x14ac:dyDescent="0.25">
      <c r="A184" s="30" t="s">
        <v>26</v>
      </c>
      <c r="B184" s="30"/>
      <c r="C184" s="30"/>
      <c r="D184" s="30"/>
      <c r="E184" s="20"/>
      <c r="F184" s="20"/>
      <c r="G184" s="20"/>
      <c r="H184" s="20"/>
      <c r="I184" s="5"/>
    </row>
    <row r="185" spans="1:9" ht="15" customHeight="1" x14ac:dyDescent="0.25">
      <c r="A185" s="28" t="s">
        <v>27</v>
      </c>
      <c r="B185" s="28"/>
      <c r="C185" s="28"/>
      <c r="D185" s="28"/>
      <c r="E185" s="29"/>
      <c r="F185" s="29"/>
      <c r="G185" s="29"/>
      <c r="H185" s="29"/>
      <c r="I185"/>
    </row>
    <row r="187" spans="1:9" x14ac:dyDescent="0.25">
      <c r="A187" s="34" t="str">
        <f>CONCATENATE("Partnerský podnik"," ",RIGHT(A178,2)+1)</f>
        <v>Partnerský podnik 21</v>
      </c>
      <c r="B187" s="34"/>
      <c r="C187" s="34"/>
      <c r="D187" s="34"/>
      <c r="E187" s="34"/>
      <c r="F187" s="34"/>
      <c r="G187" s="34"/>
      <c r="H187" s="34"/>
      <c r="I187" s="34"/>
    </row>
    <row r="188" spans="1:9" x14ac:dyDescent="0.25">
      <c r="A188" s="30" t="s">
        <v>21</v>
      </c>
      <c r="B188" s="30"/>
      <c r="C188" s="30"/>
      <c r="D188" s="30"/>
      <c r="E188" s="31"/>
      <c r="F188" s="32"/>
      <c r="G188" s="32"/>
      <c r="H188" s="33"/>
      <c r="I188" s="5"/>
    </row>
    <row r="189" spans="1:9" x14ac:dyDescent="0.25">
      <c r="A189" s="30" t="s">
        <v>22</v>
      </c>
      <c r="B189" s="30"/>
      <c r="C189" s="30"/>
      <c r="D189" s="30"/>
      <c r="E189" s="31"/>
      <c r="F189" s="32"/>
      <c r="G189" s="32"/>
      <c r="H189" s="33"/>
      <c r="I189" s="5"/>
    </row>
    <row r="190" spans="1:9" x14ac:dyDescent="0.25">
      <c r="A190" s="30" t="s">
        <v>23</v>
      </c>
      <c r="B190" s="30"/>
      <c r="C190" s="30"/>
      <c r="D190" s="30"/>
      <c r="E190" s="31"/>
      <c r="F190" s="32"/>
      <c r="G190" s="32"/>
      <c r="H190" s="33"/>
      <c r="I190" s="5"/>
    </row>
    <row r="191" spans="1:9" x14ac:dyDescent="0.25">
      <c r="A191" s="30" t="s">
        <v>24</v>
      </c>
      <c r="B191" s="30"/>
      <c r="C191" s="30"/>
      <c r="D191" s="30"/>
      <c r="E191" s="31"/>
      <c r="F191" s="32"/>
      <c r="G191" s="32"/>
      <c r="H191" s="33"/>
      <c r="I191" s="5"/>
    </row>
    <row r="192" spans="1:9" x14ac:dyDescent="0.25">
      <c r="A192" s="30" t="s">
        <v>25</v>
      </c>
      <c r="B192" s="30"/>
      <c r="C192" s="30"/>
      <c r="D192" s="30"/>
      <c r="E192" s="31"/>
      <c r="F192" s="32"/>
      <c r="G192" s="32"/>
      <c r="H192" s="33"/>
      <c r="I192" s="5"/>
    </row>
    <row r="193" spans="1:9" x14ac:dyDescent="0.25">
      <c r="A193" s="30" t="s">
        <v>26</v>
      </c>
      <c r="B193" s="30"/>
      <c r="C193" s="30"/>
      <c r="D193" s="30"/>
      <c r="E193" s="20"/>
      <c r="F193" s="20"/>
      <c r="G193" s="20"/>
      <c r="H193" s="20"/>
      <c r="I193" s="5"/>
    </row>
    <row r="194" spans="1:9" x14ac:dyDescent="0.25">
      <c r="A194" s="28" t="s">
        <v>27</v>
      </c>
      <c r="B194" s="28"/>
      <c r="C194" s="28"/>
      <c r="D194" s="28"/>
      <c r="E194" s="29"/>
      <c r="F194" s="29"/>
      <c r="G194" s="29"/>
      <c r="H194" s="29"/>
      <c r="I194"/>
    </row>
    <row r="195" spans="1:9" x14ac:dyDescent="0.25">
      <c r="A195" s="34"/>
      <c r="B195" s="34"/>
      <c r="C195" s="34"/>
      <c r="D195" s="34"/>
      <c r="E195"/>
      <c r="F195"/>
      <c r="G195"/>
      <c r="H195"/>
      <c r="I195"/>
    </row>
    <row r="196" spans="1:9" x14ac:dyDescent="0.25">
      <c r="A196" s="34" t="str">
        <f>CONCATENATE("Partnerský podnik"," ",RIGHT(A187,2)+1)</f>
        <v>Partnerský podnik 22</v>
      </c>
      <c r="B196" s="34"/>
      <c r="C196" s="34"/>
      <c r="D196" s="34"/>
      <c r="E196" s="34"/>
      <c r="F196" s="34"/>
      <c r="G196" s="34"/>
      <c r="H196" s="34"/>
      <c r="I196" s="34"/>
    </row>
    <row r="197" spans="1:9" x14ac:dyDescent="0.25">
      <c r="A197" s="30" t="s">
        <v>21</v>
      </c>
      <c r="B197" s="30"/>
      <c r="C197" s="30"/>
      <c r="D197" s="30"/>
      <c r="E197" s="31"/>
      <c r="F197" s="32"/>
      <c r="G197" s="32"/>
      <c r="H197" s="33"/>
      <c r="I197" s="5"/>
    </row>
    <row r="198" spans="1:9" x14ac:dyDescent="0.25">
      <c r="A198" s="30" t="s">
        <v>22</v>
      </c>
      <c r="B198" s="30"/>
      <c r="C198" s="30"/>
      <c r="D198" s="30"/>
      <c r="E198" s="31"/>
      <c r="F198" s="32"/>
      <c r="G198" s="32"/>
      <c r="H198" s="33"/>
      <c r="I198" s="5"/>
    </row>
    <row r="199" spans="1:9" x14ac:dyDescent="0.25">
      <c r="A199" s="30" t="s">
        <v>23</v>
      </c>
      <c r="B199" s="30"/>
      <c r="C199" s="30"/>
      <c r="D199" s="30"/>
      <c r="E199" s="31"/>
      <c r="F199" s="32"/>
      <c r="G199" s="32"/>
      <c r="H199" s="33"/>
      <c r="I199" s="5"/>
    </row>
    <row r="200" spans="1:9" x14ac:dyDescent="0.25">
      <c r="A200" s="30" t="s">
        <v>24</v>
      </c>
      <c r="B200" s="30"/>
      <c r="C200" s="30"/>
      <c r="D200" s="30"/>
      <c r="E200" s="31"/>
      <c r="F200" s="32"/>
      <c r="G200" s="32"/>
      <c r="H200" s="33"/>
      <c r="I200" s="5"/>
    </row>
    <row r="201" spans="1:9" x14ac:dyDescent="0.25">
      <c r="A201" s="30" t="s">
        <v>25</v>
      </c>
      <c r="B201" s="30"/>
      <c r="C201" s="30"/>
      <c r="D201" s="30"/>
      <c r="E201" s="31"/>
      <c r="F201" s="32"/>
      <c r="G201" s="32"/>
      <c r="H201" s="33"/>
      <c r="I201" s="5"/>
    </row>
    <row r="202" spans="1:9" x14ac:dyDescent="0.25">
      <c r="A202" s="30" t="s">
        <v>26</v>
      </c>
      <c r="B202" s="30"/>
      <c r="C202" s="30"/>
      <c r="D202" s="30"/>
      <c r="E202" s="20"/>
      <c r="F202" s="20"/>
      <c r="G202" s="20"/>
      <c r="H202" s="20"/>
      <c r="I202" s="5"/>
    </row>
    <row r="203" spans="1:9" x14ac:dyDescent="0.25">
      <c r="A203" s="28" t="s">
        <v>27</v>
      </c>
      <c r="B203" s="28"/>
      <c r="C203" s="28"/>
      <c r="D203" s="28"/>
      <c r="E203" s="29"/>
      <c r="F203" s="29"/>
      <c r="G203" s="29"/>
      <c r="H203" s="29"/>
      <c r="I203"/>
    </row>
    <row r="204" spans="1:9" x14ac:dyDescent="0.25">
      <c r="A204" s="34"/>
      <c r="B204" s="34"/>
      <c r="C204" s="34"/>
      <c r="D204" s="34"/>
      <c r="E204"/>
      <c r="F204"/>
      <c r="G204"/>
      <c r="H204"/>
      <c r="I204"/>
    </row>
    <row r="205" spans="1:9" x14ac:dyDescent="0.25">
      <c r="A205" s="34" t="str">
        <f>CONCATENATE("Partnerský podnik"," ",RIGHT(A196,2)+1)</f>
        <v>Partnerský podnik 23</v>
      </c>
      <c r="B205" s="34"/>
      <c r="C205" s="34"/>
      <c r="D205" s="34"/>
      <c r="E205" s="34"/>
      <c r="F205" s="34"/>
      <c r="G205" s="34"/>
      <c r="H205" s="34"/>
      <c r="I205" s="34"/>
    </row>
    <row r="206" spans="1:9" x14ac:dyDescent="0.25">
      <c r="A206" s="30" t="s">
        <v>21</v>
      </c>
      <c r="B206" s="30"/>
      <c r="C206" s="30"/>
      <c r="D206" s="30"/>
      <c r="E206" s="31"/>
      <c r="F206" s="32"/>
      <c r="G206" s="32"/>
      <c r="H206" s="33"/>
      <c r="I206" s="5"/>
    </row>
    <row r="207" spans="1:9" x14ac:dyDescent="0.25">
      <c r="A207" s="30" t="s">
        <v>22</v>
      </c>
      <c r="B207" s="30"/>
      <c r="C207" s="30"/>
      <c r="D207" s="30"/>
      <c r="E207" s="31"/>
      <c r="F207" s="32"/>
      <c r="G207" s="32"/>
      <c r="H207" s="33"/>
      <c r="I207" s="5"/>
    </row>
    <row r="208" spans="1:9" x14ac:dyDescent="0.25">
      <c r="A208" s="30" t="s">
        <v>23</v>
      </c>
      <c r="B208" s="30"/>
      <c r="C208" s="30"/>
      <c r="D208" s="30"/>
      <c r="E208" s="31"/>
      <c r="F208" s="32"/>
      <c r="G208" s="32"/>
      <c r="H208" s="33"/>
      <c r="I208" s="5"/>
    </row>
    <row r="209" spans="1:9" x14ac:dyDescent="0.25">
      <c r="A209" s="30" t="s">
        <v>24</v>
      </c>
      <c r="B209" s="30"/>
      <c r="C209" s="30"/>
      <c r="D209" s="30"/>
      <c r="E209" s="31"/>
      <c r="F209" s="32"/>
      <c r="G209" s="32"/>
      <c r="H209" s="33"/>
      <c r="I209" s="5"/>
    </row>
    <row r="210" spans="1:9" x14ac:dyDescent="0.25">
      <c r="A210" s="30" t="s">
        <v>25</v>
      </c>
      <c r="B210" s="30"/>
      <c r="C210" s="30"/>
      <c r="D210" s="30"/>
      <c r="E210" s="31"/>
      <c r="F210" s="32"/>
      <c r="G210" s="32"/>
      <c r="H210" s="33"/>
      <c r="I210" s="5"/>
    </row>
    <row r="211" spans="1:9" x14ac:dyDescent="0.25">
      <c r="A211" s="30" t="s">
        <v>26</v>
      </c>
      <c r="B211" s="30"/>
      <c r="C211" s="30"/>
      <c r="D211" s="30"/>
      <c r="E211" s="20"/>
      <c r="F211" s="20"/>
      <c r="G211" s="20"/>
      <c r="H211" s="20"/>
      <c r="I211" s="5"/>
    </row>
    <row r="212" spans="1:9" x14ac:dyDescent="0.25">
      <c r="A212" s="28" t="s">
        <v>27</v>
      </c>
      <c r="B212" s="28"/>
      <c r="C212" s="28"/>
      <c r="D212" s="28"/>
      <c r="E212" s="29"/>
      <c r="F212" s="29"/>
      <c r="G212" s="29"/>
      <c r="H212" s="29"/>
      <c r="I212"/>
    </row>
    <row r="213" spans="1:9" x14ac:dyDescent="0.25">
      <c r="A213" s="34"/>
      <c r="B213" s="34"/>
      <c r="C213" s="34"/>
      <c r="D213" s="34"/>
      <c r="E213"/>
      <c r="F213"/>
      <c r="G213"/>
      <c r="H213"/>
      <c r="I213"/>
    </row>
    <row r="214" spans="1:9" x14ac:dyDescent="0.25">
      <c r="A214" s="34" t="str">
        <f>CONCATENATE("Partnerský podnik"," ",RIGHT(A205,2)+1)</f>
        <v>Partnerský podnik 24</v>
      </c>
      <c r="B214" s="34"/>
      <c r="C214" s="34"/>
      <c r="D214" s="34"/>
      <c r="E214" s="34"/>
      <c r="F214" s="34"/>
      <c r="G214" s="34"/>
      <c r="H214" s="34"/>
      <c r="I214" s="34"/>
    </row>
    <row r="215" spans="1:9" x14ac:dyDescent="0.25">
      <c r="A215" s="30" t="s">
        <v>21</v>
      </c>
      <c r="B215" s="30"/>
      <c r="C215" s="30"/>
      <c r="D215" s="30"/>
      <c r="E215" s="31"/>
      <c r="F215" s="32"/>
      <c r="G215" s="32"/>
      <c r="H215" s="33"/>
      <c r="I215" s="5"/>
    </row>
    <row r="216" spans="1:9" x14ac:dyDescent="0.25">
      <c r="A216" s="30" t="s">
        <v>22</v>
      </c>
      <c r="B216" s="30"/>
      <c r="C216" s="30"/>
      <c r="D216" s="30"/>
      <c r="E216" s="31"/>
      <c r="F216" s="32"/>
      <c r="G216" s="32"/>
      <c r="H216" s="33"/>
      <c r="I216" s="5"/>
    </row>
    <row r="217" spans="1:9" x14ac:dyDescent="0.25">
      <c r="A217" s="30" t="s">
        <v>23</v>
      </c>
      <c r="B217" s="30"/>
      <c r="C217" s="30"/>
      <c r="D217" s="30"/>
      <c r="E217" s="31"/>
      <c r="F217" s="32"/>
      <c r="G217" s="32"/>
      <c r="H217" s="33"/>
      <c r="I217" s="5"/>
    </row>
    <row r="218" spans="1:9" x14ac:dyDescent="0.25">
      <c r="A218" s="30" t="s">
        <v>24</v>
      </c>
      <c r="B218" s="30"/>
      <c r="C218" s="30"/>
      <c r="D218" s="30"/>
      <c r="E218" s="31"/>
      <c r="F218" s="32"/>
      <c r="G218" s="32"/>
      <c r="H218" s="33"/>
      <c r="I218" s="5"/>
    </row>
    <row r="219" spans="1:9" x14ac:dyDescent="0.25">
      <c r="A219" s="30" t="s">
        <v>25</v>
      </c>
      <c r="B219" s="30"/>
      <c r="C219" s="30"/>
      <c r="D219" s="30"/>
      <c r="E219" s="31"/>
      <c r="F219" s="32"/>
      <c r="G219" s="32"/>
      <c r="H219" s="33"/>
      <c r="I219" s="5"/>
    </row>
    <row r="220" spans="1:9" x14ac:dyDescent="0.25">
      <c r="A220" s="30" t="s">
        <v>26</v>
      </c>
      <c r="B220" s="30"/>
      <c r="C220" s="30"/>
      <c r="D220" s="30"/>
      <c r="E220" s="20"/>
      <c r="F220" s="20"/>
      <c r="G220" s="20"/>
      <c r="H220" s="20"/>
      <c r="I220" s="5"/>
    </row>
    <row r="221" spans="1:9" x14ac:dyDescent="0.25">
      <c r="A221" s="28" t="s">
        <v>27</v>
      </c>
      <c r="B221" s="28"/>
      <c r="C221" s="28"/>
      <c r="D221" s="28"/>
      <c r="E221" s="29"/>
      <c r="F221" s="29"/>
      <c r="G221" s="29"/>
      <c r="H221" s="29"/>
      <c r="I221"/>
    </row>
    <row r="222" spans="1:9" x14ac:dyDescent="0.25">
      <c r="A222" s="34"/>
      <c r="B222" s="34"/>
      <c r="C222" s="34"/>
      <c r="D222" s="34"/>
      <c r="E222"/>
      <c r="F222"/>
      <c r="G222"/>
      <c r="H222"/>
      <c r="I222"/>
    </row>
    <row r="223" spans="1:9" x14ac:dyDescent="0.25">
      <c r="A223" s="34" t="str">
        <f>CONCATENATE("Partnerský podnik"," ",RIGHT(A214,2)+1)</f>
        <v>Partnerský podnik 25</v>
      </c>
      <c r="B223" s="34"/>
      <c r="C223" s="34"/>
      <c r="D223" s="34"/>
      <c r="E223" s="34"/>
      <c r="F223" s="34"/>
      <c r="G223" s="34"/>
      <c r="H223" s="34"/>
      <c r="I223" s="34"/>
    </row>
    <row r="224" spans="1:9" x14ac:dyDescent="0.25">
      <c r="A224" s="30" t="s">
        <v>21</v>
      </c>
      <c r="B224" s="30"/>
      <c r="C224" s="30"/>
      <c r="D224" s="30"/>
      <c r="E224" s="31"/>
      <c r="F224" s="32"/>
      <c r="G224" s="32"/>
      <c r="H224" s="33"/>
      <c r="I224" s="5"/>
    </row>
    <row r="225" spans="1:9" x14ac:dyDescent="0.25">
      <c r="A225" s="30" t="s">
        <v>22</v>
      </c>
      <c r="B225" s="30"/>
      <c r="C225" s="30"/>
      <c r="D225" s="30"/>
      <c r="E225" s="31"/>
      <c r="F225" s="32"/>
      <c r="G225" s="32"/>
      <c r="H225" s="33"/>
      <c r="I225" s="5"/>
    </row>
    <row r="226" spans="1:9" x14ac:dyDescent="0.25">
      <c r="A226" s="30" t="s">
        <v>23</v>
      </c>
      <c r="B226" s="30"/>
      <c r="C226" s="30"/>
      <c r="D226" s="30"/>
      <c r="E226" s="31"/>
      <c r="F226" s="32"/>
      <c r="G226" s="32"/>
      <c r="H226" s="33"/>
      <c r="I226" s="5"/>
    </row>
    <row r="227" spans="1:9" x14ac:dyDescent="0.25">
      <c r="A227" s="30" t="s">
        <v>24</v>
      </c>
      <c r="B227" s="30"/>
      <c r="C227" s="30"/>
      <c r="D227" s="30"/>
      <c r="E227" s="31"/>
      <c r="F227" s="32"/>
      <c r="G227" s="32"/>
      <c r="H227" s="33"/>
      <c r="I227" s="5"/>
    </row>
    <row r="228" spans="1:9" x14ac:dyDescent="0.25">
      <c r="A228" s="30" t="s">
        <v>25</v>
      </c>
      <c r="B228" s="30"/>
      <c r="C228" s="30"/>
      <c r="D228" s="30"/>
      <c r="E228" s="31"/>
      <c r="F228" s="32"/>
      <c r="G228" s="32"/>
      <c r="H228" s="33"/>
      <c r="I228" s="5"/>
    </row>
    <row r="229" spans="1:9" x14ac:dyDescent="0.25">
      <c r="A229" s="30" t="s">
        <v>26</v>
      </c>
      <c r="B229" s="30"/>
      <c r="C229" s="30"/>
      <c r="D229" s="30"/>
      <c r="E229" s="20"/>
      <c r="F229" s="20"/>
      <c r="G229" s="20"/>
      <c r="H229" s="20"/>
      <c r="I229" s="5"/>
    </row>
    <row r="230" spans="1:9" x14ac:dyDescent="0.25">
      <c r="A230" s="28" t="s">
        <v>27</v>
      </c>
      <c r="B230" s="28"/>
      <c r="C230" s="28"/>
      <c r="D230" s="28"/>
      <c r="E230" s="29"/>
      <c r="F230" s="29"/>
      <c r="G230" s="29"/>
      <c r="H230" s="29"/>
      <c r="I230"/>
    </row>
    <row r="231" spans="1:9" x14ac:dyDescent="0.25">
      <c r="A231" s="34"/>
      <c r="B231" s="34"/>
      <c r="C231" s="34"/>
      <c r="D231" s="34"/>
      <c r="E231"/>
      <c r="F231"/>
      <c r="G231"/>
      <c r="H231"/>
      <c r="I231"/>
    </row>
    <row r="232" spans="1:9" x14ac:dyDescent="0.25">
      <c r="A232" s="34" t="str">
        <f>CONCATENATE("Partnerský podnik"," ",RIGHT(A223,2)+1)</f>
        <v>Partnerský podnik 26</v>
      </c>
      <c r="B232" s="34"/>
      <c r="C232" s="34"/>
      <c r="D232" s="34"/>
      <c r="E232" s="34"/>
      <c r="F232" s="34"/>
      <c r="G232" s="34"/>
      <c r="H232" s="34"/>
      <c r="I232" s="34"/>
    </row>
    <row r="233" spans="1:9" x14ac:dyDescent="0.25">
      <c r="A233" s="30" t="s">
        <v>21</v>
      </c>
      <c r="B233" s="30"/>
      <c r="C233" s="30"/>
      <c r="D233" s="30"/>
      <c r="E233" s="31"/>
      <c r="F233" s="32"/>
      <c r="G233" s="32"/>
      <c r="H233" s="33"/>
      <c r="I233" s="5"/>
    </row>
    <row r="234" spans="1:9" x14ac:dyDescent="0.25">
      <c r="A234" s="30" t="s">
        <v>22</v>
      </c>
      <c r="B234" s="30"/>
      <c r="C234" s="30"/>
      <c r="D234" s="30"/>
      <c r="E234" s="31"/>
      <c r="F234" s="32"/>
      <c r="G234" s="32"/>
      <c r="H234" s="33"/>
      <c r="I234" s="5"/>
    </row>
    <row r="235" spans="1:9" x14ac:dyDescent="0.25">
      <c r="A235" s="30" t="s">
        <v>23</v>
      </c>
      <c r="B235" s="30"/>
      <c r="C235" s="30"/>
      <c r="D235" s="30"/>
      <c r="E235" s="31"/>
      <c r="F235" s="32"/>
      <c r="G235" s="32"/>
      <c r="H235" s="33"/>
      <c r="I235" s="5"/>
    </row>
    <row r="236" spans="1:9" x14ac:dyDescent="0.25">
      <c r="A236" s="30" t="s">
        <v>24</v>
      </c>
      <c r="B236" s="30"/>
      <c r="C236" s="30"/>
      <c r="D236" s="30"/>
      <c r="E236" s="31"/>
      <c r="F236" s="32"/>
      <c r="G236" s="32"/>
      <c r="H236" s="33"/>
      <c r="I236" s="5"/>
    </row>
    <row r="237" spans="1:9" x14ac:dyDescent="0.25">
      <c r="A237" s="30" t="s">
        <v>25</v>
      </c>
      <c r="B237" s="30"/>
      <c r="C237" s="30"/>
      <c r="D237" s="30"/>
      <c r="E237" s="31"/>
      <c r="F237" s="32"/>
      <c r="G237" s="32"/>
      <c r="H237" s="33"/>
      <c r="I237" s="5"/>
    </row>
    <row r="238" spans="1:9" x14ac:dyDescent="0.25">
      <c r="A238" s="30" t="s">
        <v>26</v>
      </c>
      <c r="B238" s="30"/>
      <c r="C238" s="30"/>
      <c r="D238" s="30"/>
      <c r="E238" s="20"/>
      <c r="F238" s="20"/>
      <c r="G238" s="20"/>
      <c r="H238" s="20"/>
      <c r="I238" s="5"/>
    </row>
    <row r="239" spans="1:9" x14ac:dyDescent="0.25">
      <c r="A239" s="28" t="s">
        <v>27</v>
      </c>
      <c r="B239" s="28"/>
      <c r="C239" s="28"/>
      <c r="D239" s="28"/>
      <c r="E239" s="29"/>
      <c r="F239" s="29"/>
      <c r="G239" s="29"/>
      <c r="H239" s="29"/>
      <c r="I239"/>
    </row>
    <row r="240" spans="1:9" x14ac:dyDescent="0.25">
      <c r="A240" s="34"/>
      <c r="B240" s="34"/>
      <c r="C240" s="34"/>
      <c r="D240" s="34"/>
      <c r="E240"/>
      <c r="F240"/>
      <c r="G240"/>
      <c r="H240"/>
      <c r="I240"/>
    </row>
    <row r="241" spans="1:9" x14ac:dyDescent="0.25">
      <c r="A241" s="34" t="str">
        <f>CONCATENATE("Partnerský podnik"," ",RIGHT(A232,2)+1)</f>
        <v>Partnerský podnik 27</v>
      </c>
      <c r="B241" s="34"/>
      <c r="C241" s="34"/>
      <c r="D241" s="34"/>
      <c r="E241" s="34"/>
      <c r="F241" s="34"/>
      <c r="G241" s="34"/>
      <c r="H241" s="34"/>
      <c r="I241" s="34"/>
    </row>
    <row r="242" spans="1:9" x14ac:dyDescent="0.25">
      <c r="A242" s="30" t="s">
        <v>21</v>
      </c>
      <c r="B242" s="30"/>
      <c r="C242" s="30"/>
      <c r="D242" s="30"/>
      <c r="E242" s="31"/>
      <c r="F242" s="32"/>
      <c r="G242" s="32"/>
      <c r="H242" s="33"/>
      <c r="I242" s="5"/>
    </row>
    <row r="243" spans="1:9" x14ac:dyDescent="0.25">
      <c r="A243" s="30" t="s">
        <v>22</v>
      </c>
      <c r="B243" s="30"/>
      <c r="C243" s="30"/>
      <c r="D243" s="30"/>
      <c r="E243" s="31"/>
      <c r="F243" s="32"/>
      <c r="G243" s="32"/>
      <c r="H243" s="33"/>
      <c r="I243" s="5"/>
    </row>
    <row r="244" spans="1:9" x14ac:dyDescent="0.25">
      <c r="A244" s="30" t="s">
        <v>23</v>
      </c>
      <c r="B244" s="30"/>
      <c r="C244" s="30"/>
      <c r="D244" s="30"/>
      <c r="E244" s="31"/>
      <c r="F244" s="32"/>
      <c r="G244" s="32"/>
      <c r="H244" s="33"/>
      <c r="I244" s="5"/>
    </row>
    <row r="245" spans="1:9" x14ac:dyDescent="0.25">
      <c r="A245" s="30" t="s">
        <v>24</v>
      </c>
      <c r="B245" s="30"/>
      <c r="C245" s="30"/>
      <c r="D245" s="30"/>
      <c r="E245" s="31"/>
      <c r="F245" s="32"/>
      <c r="G245" s="32"/>
      <c r="H245" s="33"/>
      <c r="I245" s="5"/>
    </row>
    <row r="246" spans="1:9" x14ac:dyDescent="0.25">
      <c r="A246" s="30" t="s">
        <v>25</v>
      </c>
      <c r="B246" s="30"/>
      <c r="C246" s="30"/>
      <c r="D246" s="30"/>
      <c r="E246" s="31"/>
      <c r="F246" s="32"/>
      <c r="G246" s="32"/>
      <c r="H246" s="33"/>
      <c r="I246" s="5"/>
    </row>
    <row r="247" spans="1:9" x14ac:dyDescent="0.25">
      <c r="A247" s="30" t="s">
        <v>26</v>
      </c>
      <c r="B247" s="30"/>
      <c r="C247" s="30"/>
      <c r="D247" s="30"/>
      <c r="E247" s="20"/>
      <c r="F247" s="20"/>
      <c r="G247" s="20"/>
      <c r="H247" s="20"/>
      <c r="I247" s="5"/>
    </row>
    <row r="248" spans="1:9" x14ac:dyDescent="0.25">
      <c r="A248" s="28" t="s">
        <v>27</v>
      </c>
      <c r="B248" s="28"/>
      <c r="C248" s="28"/>
      <c r="D248" s="28"/>
      <c r="E248" s="29"/>
      <c r="F248" s="29"/>
      <c r="G248" s="29"/>
      <c r="H248" s="29"/>
      <c r="I248"/>
    </row>
    <row r="249" spans="1:9" x14ac:dyDescent="0.25">
      <c r="A249" s="34"/>
      <c r="B249" s="34"/>
      <c r="C249" s="34"/>
      <c r="D249" s="34"/>
      <c r="E249"/>
      <c r="F249"/>
      <c r="G249"/>
      <c r="H249"/>
      <c r="I249"/>
    </row>
    <row r="250" spans="1:9" x14ac:dyDescent="0.25">
      <c r="A250" s="34" t="str">
        <f>CONCATENATE("Partnerský podnik"," ",RIGHT(A241,2)+1)</f>
        <v>Partnerský podnik 28</v>
      </c>
      <c r="B250" s="34"/>
      <c r="C250" s="34"/>
      <c r="D250" s="34"/>
      <c r="E250" s="34"/>
      <c r="F250" s="34"/>
      <c r="G250" s="34"/>
      <c r="H250" s="34"/>
      <c r="I250" s="34"/>
    </row>
    <row r="251" spans="1:9" x14ac:dyDescent="0.25">
      <c r="A251" s="30" t="s">
        <v>21</v>
      </c>
      <c r="B251" s="30"/>
      <c r="C251" s="30"/>
      <c r="D251" s="30"/>
      <c r="E251" s="31"/>
      <c r="F251" s="32"/>
      <c r="G251" s="32"/>
      <c r="H251" s="33"/>
      <c r="I251" s="5"/>
    </row>
    <row r="252" spans="1:9" x14ac:dyDescent="0.25">
      <c r="A252" s="30" t="s">
        <v>22</v>
      </c>
      <c r="B252" s="30"/>
      <c r="C252" s="30"/>
      <c r="D252" s="30"/>
      <c r="E252" s="31"/>
      <c r="F252" s="32"/>
      <c r="G252" s="32"/>
      <c r="H252" s="33"/>
      <c r="I252" s="5"/>
    </row>
    <row r="253" spans="1:9" x14ac:dyDescent="0.25">
      <c r="A253" s="30" t="s">
        <v>23</v>
      </c>
      <c r="B253" s="30"/>
      <c r="C253" s="30"/>
      <c r="D253" s="30"/>
      <c r="E253" s="31"/>
      <c r="F253" s="32"/>
      <c r="G253" s="32"/>
      <c r="H253" s="33"/>
      <c r="I253" s="5"/>
    </row>
    <row r="254" spans="1:9" x14ac:dyDescent="0.25">
      <c r="A254" s="30" t="s">
        <v>24</v>
      </c>
      <c r="B254" s="30"/>
      <c r="C254" s="30"/>
      <c r="D254" s="30"/>
      <c r="E254" s="31"/>
      <c r="F254" s="32"/>
      <c r="G254" s="32"/>
      <c r="H254" s="33"/>
      <c r="I254" s="5"/>
    </row>
    <row r="255" spans="1:9" x14ac:dyDescent="0.25">
      <c r="A255" s="30" t="s">
        <v>25</v>
      </c>
      <c r="B255" s="30"/>
      <c r="C255" s="30"/>
      <c r="D255" s="30"/>
      <c r="E255" s="31"/>
      <c r="F255" s="32"/>
      <c r="G255" s="32"/>
      <c r="H255" s="33"/>
      <c r="I255" s="5"/>
    </row>
    <row r="256" spans="1:9" x14ac:dyDescent="0.25">
      <c r="A256" s="30" t="s">
        <v>26</v>
      </c>
      <c r="B256" s="30"/>
      <c r="C256" s="30"/>
      <c r="D256" s="30"/>
      <c r="E256" s="20"/>
      <c r="F256" s="20"/>
      <c r="G256" s="20"/>
      <c r="H256" s="20"/>
      <c r="I256" s="5"/>
    </row>
    <row r="257" spans="1:9" x14ac:dyDescent="0.25">
      <c r="A257" s="28" t="s">
        <v>27</v>
      </c>
      <c r="B257" s="28"/>
      <c r="C257" s="28"/>
      <c r="D257" s="28"/>
      <c r="E257" s="29"/>
      <c r="F257" s="29"/>
      <c r="G257" s="29"/>
      <c r="H257" s="29"/>
      <c r="I257"/>
    </row>
    <row r="258" spans="1:9" x14ac:dyDescent="0.25">
      <c r="A258" s="34"/>
      <c r="B258" s="34"/>
      <c r="C258" s="34"/>
      <c r="D258" s="34"/>
      <c r="E258"/>
      <c r="F258"/>
      <c r="G258"/>
      <c r="H258"/>
      <c r="I258"/>
    </row>
    <row r="259" spans="1:9" x14ac:dyDescent="0.25">
      <c r="A259" s="34" t="str">
        <f>CONCATENATE("Partnerský podnik"," ",RIGHT(A250,2)+1)</f>
        <v>Partnerský podnik 29</v>
      </c>
      <c r="B259" s="34"/>
      <c r="C259" s="34"/>
      <c r="D259" s="34"/>
      <c r="E259" s="34"/>
      <c r="F259" s="34"/>
      <c r="G259" s="34"/>
      <c r="H259" s="34"/>
      <c r="I259" s="34"/>
    </row>
    <row r="260" spans="1:9" x14ac:dyDescent="0.25">
      <c r="A260" s="30" t="s">
        <v>21</v>
      </c>
      <c r="B260" s="30"/>
      <c r="C260" s="30"/>
      <c r="D260" s="30"/>
      <c r="E260" s="31"/>
      <c r="F260" s="32"/>
      <c r="G260" s="32"/>
      <c r="H260" s="33"/>
      <c r="I260" s="5"/>
    </row>
    <row r="261" spans="1:9" x14ac:dyDescent="0.25">
      <c r="A261" s="30" t="s">
        <v>22</v>
      </c>
      <c r="B261" s="30"/>
      <c r="C261" s="30"/>
      <c r="D261" s="30"/>
      <c r="E261" s="31"/>
      <c r="F261" s="32"/>
      <c r="G261" s="32"/>
      <c r="H261" s="33"/>
      <c r="I261" s="5"/>
    </row>
    <row r="262" spans="1:9" x14ac:dyDescent="0.25">
      <c r="A262" s="30" t="s">
        <v>23</v>
      </c>
      <c r="B262" s="30"/>
      <c r="C262" s="30"/>
      <c r="D262" s="30"/>
      <c r="E262" s="31"/>
      <c r="F262" s="32"/>
      <c r="G262" s="32"/>
      <c r="H262" s="33"/>
      <c r="I262" s="5"/>
    </row>
    <row r="263" spans="1:9" x14ac:dyDescent="0.25">
      <c r="A263" s="30" t="s">
        <v>24</v>
      </c>
      <c r="B263" s="30"/>
      <c r="C263" s="30"/>
      <c r="D263" s="30"/>
      <c r="E263" s="31"/>
      <c r="F263" s="32"/>
      <c r="G263" s="32"/>
      <c r="H263" s="33"/>
      <c r="I263" s="5"/>
    </row>
    <row r="264" spans="1:9" x14ac:dyDescent="0.25">
      <c r="A264" s="30" t="s">
        <v>25</v>
      </c>
      <c r="B264" s="30"/>
      <c r="C264" s="30"/>
      <c r="D264" s="30"/>
      <c r="E264" s="31"/>
      <c r="F264" s="32"/>
      <c r="G264" s="32"/>
      <c r="H264" s="33"/>
      <c r="I264" s="5"/>
    </row>
    <row r="265" spans="1:9" x14ac:dyDescent="0.25">
      <c r="A265" s="30" t="s">
        <v>26</v>
      </c>
      <c r="B265" s="30"/>
      <c r="C265" s="30"/>
      <c r="D265" s="30"/>
      <c r="E265" s="20"/>
      <c r="F265" s="20"/>
      <c r="G265" s="20"/>
      <c r="H265" s="20"/>
      <c r="I265" s="5"/>
    </row>
    <row r="266" spans="1:9" x14ac:dyDescent="0.25">
      <c r="A266" s="28" t="s">
        <v>27</v>
      </c>
      <c r="B266" s="28"/>
      <c r="C266" s="28"/>
      <c r="D266" s="28"/>
      <c r="E266" s="29"/>
      <c r="F266" s="29"/>
      <c r="G266" s="29"/>
      <c r="H266" s="29"/>
      <c r="I266"/>
    </row>
    <row r="267" spans="1:9" x14ac:dyDescent="0.25">
      <c r="A267" s="34"/>
      <c r="B267" s="34"/>
      <c r="C267" s="34"/>
      <c r="D267" s="34"/>
      <c r="E267"/>
      <c r="F267"/>
      <c r="G267"/>
      <c r="H267"/>
      <c r="I267"/>
    </row>
    <row r="268" spans="1:9" x14ac:dyDescent="0.25">
      <c r="A268" s="34" t="str">
        <f>CONCATENATE("Partnerský podnik"," ",RIGHT(A259,2)+1)</f>
        <v>Partnerský podnik 30</v>
      </c>
      <c r="B268" s="34"/>
      <c r="C268" s="34"/>
      <c r="D268" s="34"/>
      <c r="E268" s="34"/>
      <c r="F268" s="34"/>
      <c r="G268" s="34"/>
      <c r="H268" s="34"/>
      <c r="I268" s="34"/>
    </row>
    <row r="269" spans="1:9" x14ac:dyDescent="0.25">
      <c r="A269" s="30" t="s">
        <v>21</v>
      </c>
      <c r="B269" s="30"/>
      <c r="C269" s="30"/>
      <c r="D269" s="30"/>
      <c r="E269" s="31"/>
      <c r="F269" s="32"/>
      <c r="G269" s="32"/>
      <c r="H269" s="33"/>
      <c r="I269" s="5"/>
    </row>
    <row r="270" spans="1:9" x14ac:dyDescent="0.25">
      <c r="A270" s="30" t="s">
        <v>22</v>
      </c>
      <c r="B270" s="30"/>
      <c r="C270" s="30"/>
      <c r="D270" s="30"/>
      <c r="E270" s="31"/>
      <c r="F270" s="32"/>
      <c r="G270" s="32"/>
      <c r="H270" s="33"/>
      <c r="I270" s="5"/>
    </row>
    <row r="271" spans="1:9" x14ac:dyDescent="0.25">
      <c r="A271" s="30" t="s">
        <v>23</v>
      </c>
      <c r="B271" s="30"/>
      <c r="C271" s="30"/>
      <c r="D271" s="30"/>
      <c r="E271" s="31"/>
      <c r="F271" s="32"/>
      <c r="G271" s="32"/>
      <c r="H271" s="33"/>
      <c r="I271" s="5"/>
    </row>
    <row r="272" spans="1:9" x14ac:dyDescent="0.25">
      <c r="A272" s="30" t="s">
        <v>24</v>
      </c>
      <c r="B272" s="30"/>
      <c r="C272" s="30"/>
      <c r="D272" s="30"/>
      <c r="E272" s="31"/>
      <c r="F272" s="32"/>
      <c r="G272" s="32"/>
      <c r="H272" s="33"/>
      <c r="I272" s="5"/>
    </row>
    <row r="273" spans="1:9" x14ac:dyDescent="0.25">
      <c r="A273" s="30" t="s">
        <v>25</v>
      </c>
      <c r="B273" s="30"/>
      <c r="C273" s="30"/>
      <c r="D273" s="30"/>
      <c r="E273" s="31"/>
      <c r="F273" s="32"/>
      <c r="G273" s="32"/>
      <c r="H273" s="33"/>
      <c r="I273" s="5"/>
    </row>
    <row r="274" spans="1:9" x14ac:dyDescent="0.25">
      <c r="A274" s="30" t="s">
        <v>26</v>
      </c>
      <c r="B274" s="30"/>
      <c r="C274" s="30"/>
      <c r="D274" s="30"/>
      <c r="E274" s="20"/>
      <c r="F274" s="20"/>
      <c r="G274" s="20"/>
      <c r="H274" s="20"/>
      <c r="I274" s="5"/>
    </row>
    <row r="275" spans="1:9" x14ac:dyDescent="0.25">
      <c r="A275" s="28" t="s">
        <v>27</v>
      </c>
      <c r="B275" s="28"/>
      <c r="C275" s="28"/>
      <c r="D275" s="28"/>
      <c r="E275" s="29"/>
      <c r="F275" s="29"/>
      <c r="G275" s="29"/>
      <c r="H275" s="29"/>
      <c r="I275"/>
    </row>
    <row r="276" spans="1:9" x14ac:dyDescent="0.25">
      <c r="A276" s="34"/>
      <c r="B276" s="34"/>
      <c r="C276" s="34"/>
      <c r="D276" s="34"/>
      <c r="E276"/>
      <c r="F276"/>
      <c r="G276"/>
      <c r="H276"/>
      <c r="I276"/>
    </row>
    <row r="277" spans="1:9" x14ac:dyDescent="0.25">
      <c r="A277" s="34" t="str">
        <f>CONCATENATE("Partnerský podnik"," ",RIGHT(A268,2)+1)</f>
        <v>Partnerský podnik 31</v>
      </c>
      <c r="B277" s="34"/>
      <c r="C277" s="34"/>
      <c r="D277" s="34"/>
      <c r="E277" s="34"/>
      <c r="F277" s="34"/>
      <c r="G277" s="34"/>
      <c r="H277" s="34"/>
      <c r="I277" s="34"/>
    </row>
    <row r="278" spans="1:9" x14ac:dyDescent="0.25">
      <c r="A278" s="30" t="s">
        <v>21</v>
      </c>
      <c r="B278" s="30"/>
      <c r="C278" s="30"/>
      <c r="D278" s="30"/>
      <c r="E278" s="31"/>
      <c r="F278" s="32"/>
      <c r="G278" s="32"/>
      <c r="H278" s="33"/>
      <c r="I278" s="5"/>
    </row>
    <row r="279" spans="1:9" x14ac:dyDescent="0.25">
      <c r="A279" s="30" t="s">
        <v>22</v>
      </c>
      <c r="B279" s="30"/>
      <c r="C279" s="30"/>
      <c r="D279" s="30"/>
      <c r="E279" s="31"/>
      <c r="F279" s="32"/>
      <c r="G279" s="32"/>
      <c r="H279" s="33"/>
      <c r="I279" s="5"/>
    </row>
    <row r="280" spans="1:9" x14ac:dyDescent="0.25">
      <c r="A280" s="30" t="s">
        <v>23</v>
      </c>
      <c r="B280" s="30"/>
      <c r="C280" s="30"/>
      <c r="D280" s="30"/>
      <c r="E280" s="31"/>
      <c r="F280" s="32"/>
      <c r="G280" s="32"/>
      <c r="H280" s="33"/>
      <c r="I280" s="5"/>
    </row>
    <row r="281" spans="1:9" x14ac:dyDescent="0.25">
      <c r="A281" s="30" t="s">
        <v>24</v>
      </c>
      <c r="B281" s="30"/>
      <c r="C281" s="30"/>
      <c r="D281" s="30"/>
      <c r="E281" s="31"/>
      <c r="F281" s="32"/>
      <c r="G281" s="32"/>
      <c r="H281" s="33"/>
      <c r="I281" s="5"/>
    </row>
    <row r="282" spans="1:9" x14ac:dyDescent="0.25">
      <c r="A282" s="30" t="s">
        <v>25</v>
      </c>
      <c r="B282" s="30"/>
      <c r="C282" s="30"/>
      <c r="D282" s="30"/>
      <c r="E282" s="31"/>
      <c r="F282" s="32"/>
      <c r="G282" s="32"/>
      <c r="H282" s="33"/>
      <c r="I282" s="5"/>
    </row>
    <row r="283" spans="1:9" x14ac:dyDescent="0.25">
      <c r="A283" s="30" t="s">
        <v>26</v>
      </c>
      <c r="B283" s="30"/>
      <c r="C283" s="30"/>
      <c r="D283" s="30"/>
      <c r="E283" s="20"/>
      <c r="F283" s="20"/>
      <c r="G283" s="20"/>
      <c r="H283" s="20"/>
      <c r="I283" s="5"/>
    </row>
    <row r="284" spans="1:9" x14ac:dyDescent="0.25">
      <c r="A284" s="28" t="s">
        <v>27</v>
      </c>
      <c r="B284" s="28"/>
      <c r="C284" s="28"/>
      <c r="D284" s="28"/>
      <c r="E284" s="29"/>
      <c r="F284" s="29"/>
      <c r="G284" s="29"/>
      <c r="H284" s="29"/>
      <c r="I284"/>
    </row>
    <row r="285" spans="1:9" x14ac:dyDescent="0.25">
      <c r="A285" s="34"/>
      <c r="B285" s="34"/>
      <c r="C285" s="34"/>
      <c r="D285" s="34"/>
      <c r="E285"/>
      <c r="F285"/>
      <c r="G285"/>
      <c r="H285"/>
      <c r="I285"/>
    </row>
    <row r="286" spans="1:9" x14ac:dyDescent="0.25">
      <c r="A286" s="34" t="str">
        <f>CONCATENATE("Partnerský podnik"," ",RIGHT(A277,2)+1)</f>
        <v>Partnerský podnik 32</v>
      </c>
      <c r="B286" s="34"/>
      <c r="C286" s="34"/>
      <c r="D286" s="34"/>
      <c r="E286" s="34"/>
      <c r="F286" s="34"/>
      <c r="G286" s="34"/>
      <c r="H286" s="34"/>
      <c r="I286" s="34"/>
    </row>
    <row r="287" spans="1:9" x14ac:dyDescent="0.25">
      <c r="A287" s="30" t="s">
        <v>21</v>
      </c>
      <c r="B287" s="30"/>
      <c r="C287" s="30"/>
      <c r="D287" s="30"/>
      <c r="E287" s="31"/>
      <c r="F287" s="32"/>
      <c r="G287" s="32"/>
      <c r="H287" s="33"/>
      <c r="I287" s="5"/>
    </row>
    <row r="288" spans="1:9" x14ac:dyDescent="0.25">
      <c r="A288" s="30" t="s">
        <v>22</v>
      </c>
      <c r="B288" s="30"/>
      <c r="C288" s="30"/>
      <c r="D288" s="30"/>
      <c r="E288" s="31"/>
      <c r="F288" s="32"/>
      <c r="G288" s="32"/>
      <c r="H288" s="33"/>
      <c r="I288" s="5"/>
    </row>
    <row r="289" spans="1:9" x14ac:dyDescent="0.25">
      <c r="A289" s="30" t="s">
        <v>23</v>
      </c>
      <c r="B289" s="30"/>
      <c r="C289" s="30"/>
      <c r="D289" s="30"/>
      <c r="E289" s="31"/>
      <c r="F289" s="32"/>
      <c r="G289" s="32"/>
      <c r="H289" s="33"/>
      <c r="I289" s="5"/>
    </row>
    <row r="290" spans="1:9" x14ac:dyDescent="0.25">
      <c r="A290" s="30" t="s">
        <v>24</v>
      </c>
      <c r="B290" s="30"/>
      <c r="C290" s="30"/>
      <c r="D290" s="30"/>
      <c r="E290" s="31"/>
      <c r="F290" s="32"/>
      <c r="G290" s="32"/>
      <c r="H290" s="33"/>
      <c r="I290" s="5"/>
    </row>
    <row r="291" spans="1:9" x14ac:dyDescent="0.25">
      <c r="A291" s="30" t="s">
        <v>25</v>
      </c>
      <c r="B291" s="30"/>
      <c r="C291" s="30"/>
      <c r="D291" s="30"/>
      <c r="E291" s="31"/>
      <c r="F291" s="32"/>
      <c r="G291" s="32"/>
      <c r="H291" s="33"/>
      <c r="I291" s="5"/>
    </row>
    <row r="292" spans="1:9" x14ac:dyDescent="0.25">
      <c r="A292" s="30" t="s">
        <v>26</v>
      </c>
      <c r="B292" s="30"/>
      <c r="C292" s="30"/>
      <c r="D292" s="30"/>
      <c r="E292" s="20"/>
      <c r="F292" s="20"/>
      <c r="G292" s="20"/>
      <c r="H292" s="20"/>
      <c r="I292" s="5"/>
    </row>
    <row r="293" spans="1:9" x14ac:dyDescent="0.25">
      <c r="A293" s="28" t="s">
        <v>27</v>
      </c>
      <c r="B293" s="28"/>
      <c r="C293" s="28"/>
      <c r="D293" s="28"/>
      <c r="E293" s="29"/>
      <c r="F293" s="29"/>
      <c r="G293" s="29"/>
      <c r="H293" s="29"/>
      <c r="I293"/>
    </row>
    <row r="294" spans="1:9" x14ac:dyDescent="0.25">
      <c r="A294" s="34"/>
      <c r="B294" s="34"/>
      <c r="C294" s="34"/>
      <c r="D294" s="34"/>
      <c r="E294"/>
      <c r="F294"/>
      <c r="G294"/>
      <c r="H294"/>
      <c r="I294"/>
    </row>
    <row r="295" spans="1:9" x14ac:dyDescent="0.25">
      <c r="A295" s="34" t="str">
        <f>CONCATENATE("Partnerský podnik"," ",RIGHT(A286,2)+1)</f>
        <v>Partnerský podnik 33</v>
      </c>
      <c r="B295" s="34"/>
      <c r="C295" s="34"/>
      <c r="D295" s="34"/>
      <c r="E295" s="34"/>
      <c r="F295" s="34"/>
      <c r="G295" s="34"/>
      <c r="H295" s="34"/>
      <c r="I295" s="34"/>
    </row>
    <row r="296" spans="1:9" x14ac:dyDescent="0.25">
      <c r="A296" s="30" t="s">
        <v>21</v>
      </c>
      <c r="B296" s="30"/>
      <c r="C296" s="30"/>
      <c r="D296" s="30"/>
      <c r="E296" s="31"/>
      <c r="F296" s="32"/>
      <c r="G296" s="32"/>
      <c r="H296" s="33"/>
      <c r="I296" s="5"/>
    </row>
    <row r="297" spans="1:9" x14ac:dyDescent="0.25">
      <c r="A297" s="30" t="s">
        <v>22</v>
      </c>
      <c r="B297" s="30"/>
      <c r="C297" s="30"/>
      <c r="D297" s="30"/>
      <c r="E297" s="31"/>
      <c r="F297" s="32"/>
      <c r="G297" s="32"/>
      <c r="H297" s="33"/>
      <c r="I297" s="5"/>
    </row>
    <row r="298" spans="1:9" x14ac:dyDescent="0.25">
      <c r="A298" s="30" t="s">
        <v>23</v>
      </c>
      <c r="B298" s="30"/>
      <c r="C298" s="30"/>
      <c r="D298" s="30"/>
      <c r="E298" s="31"/>
      <c r="F298" s="32"/>
      <c r="G298" s="32"/>
      <c r="H298" s="33"/>
      <c r="I298" s="5"/>
    </row>
    <row r="299" spans="1:9" x14ac:dyDescent="0.25">
      <c r="A299" s="30" t="s">
        <v>24</v>
      </c>
      <c r="B299" s="30"/>
      <c r="C299" s="30"/>
      <c r="D299" s="30"/>
      <c r="E299" s="31"/>
      <c r="F299" s="32"/>
      <c r="G299" s="32"/>
      <c r="H299" s="33"/>
      <c r="I299" s="5"/>
    </row>
    <row r="300" spans="1:9" x14ac:dyDescent="0.25">
      <c r="A300" s="30" t="s">
        <v>25</v>
      </c>
      <c r="B300" s="30"/>
      <c r="C300" s="30"/>
      <c r="D300" s="30"/>
      <c r="E300" s="31"/>
      <c r="F300" s="32"/>
      <c r="G300" s="32"/>
      <c r="H300" s="33"/>
      <c r="I300" s="5"/>
    </row>
    <row r="301" spans="1:9" x14ac:dyDescent="0.25">
      <c r="A301" s="30" t="s">
        <v>26</v>
      </c>
      <c r="B301" s="30"/>
      <c r="C301" s="30"/>
      <c r="D301" s="30"/>
      <c r="E301" s="20"/>
      <c r="F301" s="20"/>
      <c r="G301" s="20"/>
      <c r="H301" s="20"/>
      <c r="I301" s="5"/>
    </row>
    <row r="302" spans="1:9" x14ac:dyDescent="0.25">
      <c r="A302" s="28" t="s">
        <v>27</v>
      </c>
      <c r="B302" s="28"/>
      <c r="C302" s="28"/>
      <c r="D302" s="28"/>
      <c r="E302" s="29"/>
      <c r="F302" s="29"/>
      <c r="G302" s="29"/>
      <c r="H302" s="29"/>
      <c r="I302"/>
    </row>
    <row r="303" spans="1:9" x14ac:dyDescent="0.25">
      <c r="A303" s="34"/>
      <c r="B303" s="34"/>
      <c r="C303" s="34"/>
      <c r="D303" s="34"/>
      <c r="E303"/>
      <c r="F303"/>
      <c r="G303"/>
      <c r="H303"/>
      <c r="I303"/>
    </row>
    <row r="304" spans="1:9" x14ac:dyDescent="0.25">
      <c r="A304" s="34" t="str">
        <f>CONCATENATE("Partnerský podnik"," ",RIGHT(A295,2)+1)</f>
        <v>Partnerský podnik 34</v>
      </c>
      <c r="B304" s="34"/>
      <c r="C304" s="34"/>
      <c r="D304" s="34"/>
      <c r="E304" s="34"/>
      <c r="F304" s="34"/>
      <c r="G304" s="34"/>
      <c r="H304" s="34"/>
      <c r="I304" s="34"/>
    </row>
    <row r="305" spans="1:9" x14ac:dyDescent="0.25">
      <c r="A305" s="30" t="s">
        <v>21</v>
      </c>
      <c r="B305" s="30"/>
      <c r="C305" s="30"/>
      <c r="D305" s="30"/>
      <c r="E305" s="31"/>
      <c r="F305" s="32"/>
      <c r="G305" s="32"/>
      <c r="H305" s="33"/>
      <c r="I305" s="5"/>
    </row>
    <row r="306" spans="1:9" x14ac:dyDescent="0.25">
      <c r="A306" s="30" t="s">
        <v>22</v>
      </c>
      <c r="B306" s="30"/>
      <c r="C306" s="30"/>
      <c r="D306" s="30"/>
      <c r="E306" s="31"/>
      <c r="F306" s="32"/>
      <c r="G306" s="32"/>
      <c r="H306" s="33"/>
      <c r="I306" s="5"/>
    </row>
    <row r="307" spans="1:9" x14ac:dyDescent="0.25">
      <c r="A307" s="30" t="s">
        <v>23</v>
      </c>
      <c r="B307" s="30"/>
      <c r="C307" s="30"/>
      <c r="D307" s="30"/>
      <c r="E307" s="31"/>
      <c r="F307" s="32"/>
      <c r="G307" s="32"/>
      <c r="H307" s="33"/>
      <c r="I307" s="5"/>
    </row>
    <row r="308" spans="1:9" x14ac:dyDescent="0.25">
      <c r="A308" s="30" t="s">
        <v>24</v>
      </c>
      <c r="B308" s="30"/>
      <c r="C308" s="30"/>
      <c r="D308" s="30"/>
      <c r="E308" s="31"/>
      <c r="F308" s="32"/>
      <c r="G308" s="32"/>
      <c r="H308" s="33"/>
      <c r="I308" s="5"/>
    </row>
    <row r="309" spans="1:9" x14ac:dyDescent="0.25">
      <c r="A309" s="30" t="s">
        <v>25</v>
      </c>
      <c r="B309" s="30"/>
      <c r="C309" s="30"/>
      <c r="D309" s="30"/>
      <c r="E309" s="31"/>
      <c r="F309" s="32"/>
      <c r="G309" s="32"/>
      <c r="H309" s="33"/>
      <c r="I309" s="5"/>
    </row>
    <row r="310" spans="1:9" x14ac:dyDescent="0.25">
      <c r="A310" s="30" t="s">
        <v>26</v>
      </c>
      <c r="B310" s="30"/>
      <c r="C310" s="30"/>
      <c r="D310" s="30"/>
      <c r="E310" s="20"/>
      <c r="F310" s="20"/>
      <c r="G310" s="20"/>
      <c r="H310" s="20"/>
      <c r="I310" s="5"/>
    </row>
    <row r="311" spans="1:9" x14ac:dyDescent="0.25">
      <c r="A311" s="28" t="s">
        <v>27</v>
      </c>
      <c r="B311" s="28"/>
      <c r="C311" s="28"/>
      <c r="D311" s="28"/>
      <c r="E311" s="29"/>
      <c r="F311" s="29"/>
      <c r="G311" s="29"/>
      <c r="H311" s="29"/>
      <c r="I311"/>
    </row>
    <row r="312" spans="1:9" x14ac:dyDescent="0.25">
      <c r="A312" s="34"/>
      <c r="B312" s="34"/>
      <c r="C312" s="34"/>
      <c r="D312" s="34"/>
      <c r="E312"/>
      <c r="F312"/>
      <c r="G312"/>
      <c r="H312"/>
      <c r="I312"/>
    </row>
    <row r="313" spans="1:9" x14ac:dyDescent="0.25">
      <c r="A313" s="34" t="str">
        <f>CONCATENATE("Partnerský podnik"," ",RIGHT(A304,2)+1)</f>
        <v>Partnerský podnik 35</v>
      </c>
      <c r="B313" s="34"/>
      <c r="C313" s="34"/>
      <c r="D313" s="34"/>
      <c r="E313" s="34"/>
      <c r="F313" s="34"/>
      <c r="G313" s="34"/>
      <c r="H313" s="34"/>
      <c r="I313" s="34"/>
    </row>
    <row r="314" spans="1:9" x14ac:dyDescent="0.25">
      <c r="A314" s="30" t="s">
        <v>21</v>
      </c>
      <c r="B314" s="30"/>
      <c r="C314" s="30"/>
      <c r="D314" s="30"/>
      <c r="E314" s="31"/>
      <c r="F314" s="32"/>
      <c r="G314" s="32"/>
      <c r="H314" s="33"/>
      <c r="I314" s="5"/>
    </row>
    <row r="315" spans="1:9" x14ac:dyDescent="0.25">
      <c r="A315" s="30" t="s">
        <v>22</v>
      </c>
      <c r="B315" s="30"/>
      <c r="C315" s="30"/>
      <c r="D315" s="30"/>
      <c r="E315" s="31"/>
      <c r="F315" s="32"/>
      <c r="G315" s="32"/>
      <c r="H315" s="33"/>
      <c r="I315" s="5"/>
    </row>
    <row r="316" spans="1:9" x14ac:dyDescent="0.25">
      <c r="A316" s="30" t="s">
        <v>23</v>
      </c>
      <c r="B316" s="30"/>
      <c r="C316" s="30"/>
      <c r="D316" s="30"/>
      <c r="E316" s="31"/>
      <c r="F316" s="32"/>
      <c r="G316" s="32"/>
      <c r="H316" s="33"/>
      <c r="I316" s="5"/>
    </row>
    <row r="317" spans="1:9" x14ac:dyDescent="0.25">
      <c r="A317" s="30" t="s">
        <v>24</v>
      </c>
      <c r="B317" s="30"/>
      <c r="C317" s="30"/>
      <c r="D317" s="30"/>
      <c r="E317" s="31"/>
      <c r="F317" s="32"/>
      <c r="G317" s="32"/>
      <c r="H317" s="33"/>
      <c r="I317" s="5"/>
    </row>
    <row r="318" spans="1:9" x14ac:dyDescent="0.25">
      <c r="A318" s="30" t="s">
        <v>25</v>
      </c>
      <c r="B318" s="30"/>
      <c r="C318" s="30"/>
      <c r="D318" s="30"/>
      <c r="E318" s="31"/>
      <c r="F318" s="32"/>
      <c r="G318" s="32"/>
      <c r="H318" s="33"/>
      <c r="I318" s="5"/>
    </row>
    <row r="319" spans="1:9" x14ac:dyDescent="0.25">
      <c r="A319" s="30" t="s">
        <v>26</v>
      </c>
      <c r="B319" s="30"/>
      <c r="C319" s="30"/>
      <c r="D319" s="30"/>
      <c r="E319" s="20"/>
      <c r="F319" s="20"/>
      <c r="G319" s="20"/>
      <c r="H319" s="20"/>
      <c r="I319" s="5"/>
    </row>
    <row r="320" spans="1:9" x14ac:dyDescent="0.25">
      <c r="A320" s="28" t="s">
        <v>27</v>
      </c>
      <c r="B320" s="28"/>
      <c r="C320" s="28"/>
      <c r="D320" s="28"/>
      <c r="E320" s="29"/>
      <c r="F320" s="29"/>
      <c r="G320" s="29"/>
      <c r="H320" s="29"/>
      <c r="I320"/>
    </row>
    <row r="321" spans="1:9" x14ac:dyDescent="0.25">
      <c r="A321" s="34"/>
      <c r="B321" s="34"/>
      <c r="C321" s="34"/>
      <c r="D321" s="34"/>
      <c r="E321"/>
      <c r="F321"/>
      <c r="G321"/>
      <c r="H321"/>
      <c r="I321"/>
    </row>
    <row r="322" spans="1:9" x14ac:dyDescent="0.25">
      <c r="A322" s="34" t="str">
        <f>CONCATENATE("Partnerský podnik"," ",RIGHT(A313,2)+1)</f>
        <v>Partnerský podnik 36</v>
      </c>
      <c r="B322" s="34"/>
      <c r="C322" s="34"/>
      <c r="D322" s="34"/>
      <c r="E322" s="34"/>
      <c r="F322" s="34"/>
      <c r="G322" s="34"/>
      <c r="H322" s="34"/>
      <c r="I322" s="34"/>
    </row>
    <row r="323" spans="1:9" x14ac:dyDescent="0.25">
      <c r="A323" s="30" t="s">
        <v>21</v>
      </c>
      <c r="B323" s="30"/>
      <c r="C323" s="30"/>
      <c r="D323" s="30"/>
      <c r="E323" s="31"/>
      <c r="F323" s="32"/>
      <c r="G323" s="32"/>
      <c r="H323" s="33"/>
      <c r="I323" s="5"/>
    </row>
    <row r="324" spans="1:9" x14ac:dyDescent="0.25">
      <c r="A324" s="30" t="s">
        <v>22</v>
      </c>
      <c r="B324" s="30"/>
      <c r="C324" s="30"/>
      <c r="D324" s="30"/>
      <c r="E324" s="31"/>
      <c r="F324" s="32"/>
      <c r="G324" s="32"/>
      <c r="H324" s="33"/>
      <c r="I324" s="5"/>
    </row>
    <row r="325" spans="1:9" x14ac:dyDescent="0.25">
      <c r="A325" s="30" t="s">
        <v>23</v>
      </c>
      <c r="B325" s="30"/>
      <c r="C325" s="30"/>
      <c r="D325" s="30"/>
      <c r="E325" s="31"/>
      <c r="F325" s="32"/>
      <c r="G325" s="32"/>
      <c r="H325" s="33"/>
      <c r="I325" s="5"/>
    </row>
    <row r="326" spans="1:9" x14ac:dyDescent="0.25">
      <c r="A326" s="30" t="s">
        <v>24</v>
      </c>
      <c r="B326" s="30"/>
      <c r="C326" s="30"/>
      <c r="D326" s="30"/>
      <c r="E326" s="31"/>
      <c r="F326" s="32"/>
      <c r="G326" s="32"/>
      <c r="H326" s="33"/>
      <c r="I326" s="5"/>
    </row>
    <row r="327" spans="1:9" x14ac:dyDescent="0.25">
      <c r="A327" s="30" t="s">
        <v>25</v>
      </c>
      <c r="B327" s="30"/>
      <c r="C327" s="30"/>
      <c r="D327" s="30"/>
      <c r="E327" s="31"/>
      <c r="F327" s="32"/>
      <c r="G327" s="32"/>
      <c r="H327" s="33"/>
      <c r="I327" s="5"/>
    </row>
    <row r="328" spans="1:9" x14ac:dyDescent="0.25">
      <c r="A328" s="30" t="s">
        <v>26</v>
      </c>
      <c r="B328" s="30"/>
      <c r="C328" s="30"/>
      <c r="D328" s="30"/>
      <c r="E328" s="20"/>
      <c r="F328" s="20"/>
      <c r="G328" s="20"/>
      <c r="H328" s="20"/>
      <c r="I328" s="5"/>
    </row>
    <row r="329" spans="1:9" x14ac:dyDescent="0.25">
      <c r="A329" s="28" t="s">
        <v>27</v>
      </c>
      <c r="B329" s="28"/>
      <c r="C329" s="28"/>
      <c r="D329" s="28"/>
      <c r="E329" s="29"/>
      <c r="F329" s="29"/>
      <c r="G329" s="29"/>
      <c r="H329" s="29"/>
      <c r="I329"/>
    </row>
    <row r="330" spans="1:9" x14ac:dyDescent="0.25">
      <c r="A330" s="34"/>
      <c r="B330" s="34"/>
      <c r="C330" s="34"/>
      <c r="D330" s="34"/>
      <c r="E330"/>
      <c r="F330"/>
      <c r="G330"/>
      <c r="H330"/>
      <c r="I330"/>
    </row>
    <row r="331" spans="1:9" x14ac:dyDescent="0.25">
      <c r="A331" s="34" t="str">
        <f>CONCATENATE("Partnerský podnik"," ",RIGHT(A322,2)+1)</f>
        <v>Partnerský podnik 37</v>
      </c>
      <c r="B331" s="34"/>
      <c r="C331" s="34"/>
      <c r="D331" s="34"/>
      <c r="E331" s="34"/>
      <c r="F331" s="34"/>
      <c r="G331" s="34"/>
      <c r="H331" s="34"/>
      <c r="I331" s="34"/>
    </row>
    <row r="332" spans="1:9" x14ac:dyDescent="0.25">
      <c r="A332" s="30" t="s">
        <v>21</v>
      </c>
      <c r="B332" s="30"/>
      <c r="C332" s="30"/>
      <c r="D332" s="30"/>
      <c r="E332" s="31"/>
      <c r="F332" s="32"/>
      <c r="G332" s="32"/>
      <c r="H332" s="33"/>
      <c r="I332" s="5"/>
    </row>
    <row r="333" spans="1:9" x14ac:dyDescent="0.25">
      <c r="A333" s="30" t="s">
        <v>22</v>
      </c>
      <c r="B333" s="30"/>
      <c r="C333" s="30"/>
      <c r="D333" s="30"/>
      <c r="E333" s="31"/>
      <c r="F333" s="32"/>
      <c r="G333" s="32"/>
      <c r="H333" s="33"/>
      <c r="I333" s="5"/>
    </row>
    <row r="334" spans="1:9" x14ac:dyDescent="0.25">
      <c r="A334" s="30" t="s">
        <v>23</v>
      </c>
      <c r="B334" s="30"/>
      <c r="C334" s="30"/>
      <c r="D334" s="30"/>
      <c r="E334" s="31"/>
      <c r="F334" s="32"/>
      <c r="G334" s="32"/>
      <c r="H334" s="33"/>
      <c r="I334" s="5"/>
    </row>
    <row r="335" spans="1:9" x14ac:dyDescent="0.25">
      <c r="A335" s="30" t="s">
        <v>24</v>
      </c>
      <c r="B335" s="30"/>
      <c r="C335" s="30"/>
      <c r="D335" s="30"/>
      <c r="E335" s="31"/>
      <c r="F335" s="32"/>
      <c r="G335" s="32"/>
      <c r="H335" s="33"/>
      <c r="I335" s="5"/>
    </row>
    <row r="336" spans="1:9" x14ac:dyDescent="0.25">
      <c r="A336" s="30" t="s">
        <v>25</v>
      </c>
      <c r="B336" s="30"/>
      <c r="C336" s="30"/>
      <c r="D336" s="30"/>
      <c r="E336" s="31"/>
      <c r="F336" s="32"/>
      <c r="G336" s="32"/>
      <c r="H336" s="33"/>
      <c r="I336" s="5"/>
    </row>
    <row r="337" spans="1:9" x14ac:dyDescent="0.25">
      <c r="A337" s="30" t="s">
        <v>26</v>
      </c>
      <c r="B337" s="30"/>
      <c r="C337" s="30"/>
      <c r="D337" s="30"/>
      <c r="E337" s="20"/>
      <c r="F337" s="20"/>
      <c r="G337" s="20"/>
      <c r="H337" s="20"/>
      <c r="I337" s="5"/>
    </row>
    <row r="338" spans="1:9" x14ac:dyDescent="0.25">
      <c r="A338" s="28" t="s">
        <v>27</v>
      </c>
      <c r="B338" s="28"/>
      <c r="C338" s="28"/>
      <c r="D338" s="28"/>
      <c r="E338" s="29"/>
      <c r="F338" s="29"/>
      <c r="G338" s="29"/>
      <c r="H338" s="29"/>
      <c r="I338"/>
    </row>
    <row r="339" spans="1:9" x14ac:dyDescent="0.25">
      <c r="A339" s="34"/>
      <c r="B339" s="34"/>
      <c r="C339" s="34"/>
      <c r="D339" s="34"/>
      <c r="E339"/>
      <c r="F339"/>
      <c r="G339"/>
      <c r="H339"/>
      <c r="I339"/>
    </row>
    <row r="340" spans="1:9" x14ac:dyDescent="0.25">
      <c r="A340" s="34" t="str">
        <f>CONCATENATE("Partnerský podnik"," ",RIGHT(A331,2)+1)</f>
        <v>Partnerský podnik 38</v>
      </c>
      <c r="B340" s="34"/>
      <c r="C340" s="34"/>
      <c r="D340" s="34"/>
      <c r="E340" s="34"/>
      <c r="F340" s="34"/>
      <c r="G340" s="34"/>
      <c r="H340" s="34"/>
      <c r="I340" s="34"/>
    </row>
    <row r="341" spans="1:9" x14ac:dyDescent="0.25">
      <c r="A341" s="30" t="s">
        <v>21</v>
      </c>
      <c r="B341" s="30"/>
      <c r="C341" s="30"/>
      <c r="D341" s="30"/>
      <c r="E341" s="31"/>
      <c r="F341" s="32"/>
      <c r="G341" s="32"/>
      <c r="H341" s="33"/>
      <c r="I341" s="5"/>
    </row>
    <row r="342" spans="1:9" x14ac:dyDescent="0.25">
      <c r="A342" s="30" t="s">
        <v>22</v>
      </c>
      <c r="B342" s="30"/>
      <c r="C342" s="30"/>
      <c r="D342" s="30"/>
      <c r="E342" s="31"/>
      <c r="F342" s="32"/>
      <c r="G342" s="32"/>
      <c r="H342" s="33"/>
      <c r="I342" s="5"/>
    </row>
    <row r="343" spans="1:9" x14ac:dyDescent="0.25">
      <c r="A343" s="30" t="s">
        <v>23</v>
      </c>
      <c r="B343" s="30"/>
      <c r="C343" s="30"/>
      <c r="D343" s="30"/>
      <c r="E343" s="31"/>
      <c r="F343" s="32"/>
      <c r="G343" s="32"/>
      <c r="H343" s="33"/>
      <c r="I343" s="5"/>
    </row>
    <row r="344" spans="1:9" x14ac:dyDescent="0.25">
      <c r="A344" s="30" t="s">
        <v>24</v>
      </c>
      <c r="B344" s="30"/>
      <c r="C344" s="30"/>
      <c r="D344" s="30"/>
      <c r="E344" s="31"/>
      <c r="F344" s="32"/>
      <c r="G344" s="32"/>
      <c r="H344" s="33"/>
      <c r="I344" s="5"/>
    </row>
    <row r="345" spans="1:9" x14ac:dyDescent="0.25">
      <c r="A345" s="30" t="s">
        <v>25</v>
      </c>
      <c r="B345" s="30"/>
      <c r="C345" s="30"/>
      <c r="D345" s="30"/>
      <c r="E345" s="31"/>
      <c r="F345" s="32"/>
      <c r="G345" s="32"/>
      <c r="H345" s="33"/>
      <c r="I345" s="5"/>
    </row>
    <row r="346" spans="1:9" x14ac:dyDescent="0.25">
      <c r="A346" s="30" t="s">
        <v>26</v>
      </c>
      <c r="B346" s="30"/>
      <c r="C346" s="30"/>
      <c r="D346" s="30"/>
      <c r="E346" s="20"/>
      <c r="F346" s="20"/>
      <c r="G346" s="20"/>
      <c r="H346" s="20"/>
      <c r="I346" s="5"/>
    </row>
    <row r="347" spans="1:9" x14ac:dyDescent="0.25">
      <c r="A347" s="28" t="s">
        <v>27</v>
      </c>
      <c r="B347" s="28"/>
      <c r="C347" s="28"/>
      <c r="D347" s="28"/>
      <c r="E347" s="29"/>
      <c r="F347" s="29"/>
      <c r="G347" s="29"/>
      <c r="H347" s="29"/>
      <c r="I347"/>
    </row>
    <row r="348" spans="1:9" x14ac:dyDescent="0.25">
      <c r="A348" s="34"/>
      <c r="B348" s="34"/>
      <c r="C348" s="34"/>
      <c r="D348" s="34"/>
      <c r="E348"/>
      <c r="F348"/>
      <c r="G348"/>
      <c r="H348"/>
      <c r="I348"/>
    </row>
    <row r="349" spans="1:9" x14ac:dyDescent="0.25">
      <c r="A349" s="34" t="str">
        <f>CONCATENATE("Partnerský podnik"," ",RIGHT(A340,2)+1)</f>
        <v>Partnerský podnik 39</v>
      </c>
      <c r="B349" s="34"/>
      <c r="C349" s="34"/>
      <c r="D349" s="34"/>
      <c r="E349" s="34"/>
      <c r="F349" s="34"/>
      <c r="G349" s="34"/>
      <c r="H349" s="34"/>
      <c r="I349" s="34"/>
    </row>
    <row r="350" spans="1:9" x14ac:dyDescent="0.25">
      <c r="A350" s="30" t="s">
        <v>21</v>
      </c>
      <c r="B350" s="30"/>
      <c r="C350" s="30"/>
      <c r="D350" s="30"/>
      <c r="E350" s="31"/>
      <c r="F350" s="32"/>
      <c r="G350" s="32"/>
      <c r="H350" s="33"/>
      <c r="I350" s="5"/>
    </row>
    <row r="351" spans="1:9" x14ac:dyDescent="0.25">
      <c r="A351" s="30" t="s">
        <v>22</v>
      </c>
      <c r="B351" s="30"/>
      <c r="C351" s="30"/>
      <c r="D351" s="30"/>
      <c r="E351" s="31"/>
      <c r="F351" s="32"/>
      <c r="G351" s="32"/>
      <c r="H351" s="33"/>
      <c r="I351" s="5"/>
    </row>
    <row r="352" spans="1:9" x14ac:dyDescent="0.25">
      <c r="A352" s="30" t="s">
        <v>23</v>
      </c>
      <c r="B352" s="30"/>
      <c r="C352" s="30"/>
      <c r="D352" s="30"/>
      <c r="E352" s="31"/>
      <c r="F352" s="32"/>
      <c r="G352" s="32"/>
      <c r="H352" s="33"/>
      <c r="I352" s="5"/>
    </row>
    <row r="353" spans="1:9" x14ac:dyDescent="0.25">
      <c r="A353" s="30" t="s">
        <v>24</v>
      </c>
      <c r="B353" s="30"/>
      <c r="C353" s="30"/>
      <c r="D353" s="30"/>
      <c r="E353" s="31"/>
      <c r="F353" s="32"/>
      <c r="G353" s="32"/>
      <c r="H353" s="33"/>
      <c r="I353" s="5"/>
    </row>
    <row r="354" spans="1:9" x14ac:dyDescent="0.25">
      <c r="A354" s="30" t="s">
        <v>25</v>
      </c>
      <c r="B354" s="30"/>
      <c r="C354" s="30"/>
      <c r="D354" s="30"/>
      <c r="E354" s="31"/>
      <c r="F354" s="32"/>
      <c r="G354" s="32"/>
      <c r="H354" s="33"/>
      <c r="I354" s="5"/>
    </row>
    <row r="355" spans="1:9" x14ac:dyDescent="0.25">
      <c r="A355" s="30" t="s">
        <v>26</v>
      </c>
      <c r="B355" s="30"/>
      <c r="C355" s="30"/>
      <c r="D355" s="30"/>
      <c r="E355" s="20"/>
      <c r="F355" s="20"/>
      <c r="G355" s="20"/>
      <c r="H355" s="20"/>
      <c r="I355" s="5"/>
    </row>
    <row r="356" spans="1:9" x14ac:dyDescent="0.25">
      <c r="A356" s="28" t="s">
        <v>27</v>
      </c>
      <c r="B356" s="28"/>
      <c r="C356" s="28"/>
      <c r="D356" s="28"/>
      <c r="E356" s="29"/>
      <c r="F356" s="29"/>
      <c r="G356" s="29"/>
      <c r="H356" s="29"/>
      <c r="I356"/>
    </row>
    <row r="357" spans="1:9" x14ac:dyDescent="0.25">
      <c r="A357" s="34"/>
      <c r="B357" s="34"/>
      <c r="C357" s="34"/>
      <c r="D357" s="34"/>
      <c r="E357"/>
      <c r="F357"/>
      <c r="G357"/>
      <c r="H357"/>
      <c r="I357"/>
    </row>
    <row r="358" spans="1:9" x14ac:dyDescent="0.25">
      <c r="A358" s="34" t="str">
        <f>CONCATENATE("Partnerský podnik"," ",RIGHT(A349,2)+1)</f>
        <v>Partnerský podnik 40</v>
      </c>
      <c r="B358" s="34"/>
      <c r="C358" s="34"/>
      <c r="D358" s="34"/>
      <c r="E358" s="34"/>
      <c r="F358" s="34"/>
      <c r="G358" s="34"/>
      <c r="H358" s="34"/>
      <c r="I358" s="34"/>
    </row>
    <row r="359" spans="1:9" x14ac:dyDescent="0.25">
      <c r="A359" s="30" t="s">
        <v>21</v>
      </c>
      <c r="B359" s="30"/>
      <c r="C359" s="30"/>
      <c r="D359" s="30"/>
      <c r="E359" s="31"/>
      <c r="F359" s="32"/>
      <c r="G359" s="32"/>
      <c r="H359" s="33"/>
      <c r="I359" s="5"/>
    </row>
    <row r="360" spans="1:9" x14ac:dyDescent="0.25">
      <c r="A360" s="30" t="s">
        <v>22</v>
      </c>
      <c r="B360" s="30"/>
      <c r="C360" s="30"/>
      <c r="D360" s="30"/>
      <c r="E360" s="31"/>
      <c r="F360" s="32"/>
      <c r="G360" s="32"/>
      <c r="H360" s="33"/>
      <c r="I360" s="5"/>
    </row>
    <row r="361" spans="1:9" x14ac:dyDescent="0.25">
      <c r="A361" s="30" t="s">
        <v>23</v>
      </c>
      <c r="B361" s="30"/>
      <c r="C361" s="30"/>
      <c r="D361" s="30"/>
      <c r="E361" s="31"/>
      <c r="F361" s="32"/>
      <c r="G361" s="32"/>
      <c r="H361" s="33"/>
      <c r="I361" s="5"/>
    </row>
    <row r="362" spans="1:9" x14ac:dyDescent="0.25">
      <c r="A362" s="30" t="s">
        <v>24</v>
      </c>
      <c r="B362" s="30"/>
      <c r="C362" s="30"/>
      <c r="D362" s="30"/>
      <c r="E362" s="31"/>
      <c r="F362" s="32"/>
      <c r="G362" s="32"/>
      <c r="H362" s="33"/>
      <c r="I362" s="5"/>
    </row>
    <row r="363" spans="1:9" x14ac:dyDescent="0.25">
      <c r="A363" s="30" t="s">
        <v>25</v>
      </c>
      <c r="B363" s="30"/>
      <c r="C363" s="30"/>
      <c r="D363" s="30"/>
      <c r="E363" s="31"/>
      <c r="F363" s="32"/>
      <c r="G363" s="32"/>
      <c r="H363" s="33"/>
      <c r="I363" s="5"/>
    </row>
    <row r="364" spans="1:9" x14ac:dyDescent="0.25">
      <c r="A364" s="30" t="s">
        <v>26</v>
      </c>
      <c r="B364" s="30"/>
      <c r="C364" s="30"/>
      <c r="D364" s="30"/>
      <c r="E364" s="20"/>
      <c r="F364" s="20"/>
      <c r="G364" s="20"/>
      <c r="H364" s="20"/>
      <c r="I364" s="5"/>
    </row>
    <row r="365" spans="1:9" x14ac:dyDescent="0.25">
      <c r="A365" s="28" t="s">
        <v>27</v>
      </c>
      <c r="B365" s="28"/>
      <c r="C365" s="28"/>
      <c r="D365" s="28"/>
      <c r="E365" s="29"/>
      <c r="F365" s="29"/>
      <c r="G365" s="29"/>
      <c r="H365" s="29"/>
      <c r="I365"/>
    </row>
  </sheetData>
  <sheetProtection algorithmName="SHA-512" hashValue="/UHiyd76UijwAQLraIB7bA/6CiiSEAa4023BlVvNnVr1G6eOLTVAGpOcUOP3MQzVAlWpnNt9Tfy4gD1J23XjjA==" saltValue="HwTOwrjTU9Qeach8bPSwDw==" spinCount="100000" sheet="1" objects="1" scenarios="1"/>
  <mergeCells count="640">
    <mergeCell ref="E10:H10"/>
    <mergeCell ref="A8:D8"/>
    <mergeCell ref="A9:D9"/>
    <mergeCell ref="A10:D10"/>
    <mergeCell ref="E11:H11"/>
    <mergeCell ref="A11:D11"/>
    <mergeCell ref="B3:H3"/>
    <mergeCell ref="A5:I5"/>
    <mergeCell ref="A7:I7"/>
    <mergeCell ref="E8:H8"/>
    <mergeCell ref="E9:H9"/>
    <mergeCell ref="A18:D18"/>
    <mergeCell ref="E18:H18"/>
    <mergeCell ref="A19:D19"/>
    <mergeCell ref="E19:H19"/>
    <mergeCell ref="A20:D20"/>
    <mergeCell ref="E20:H20"/>
    <mergeCell ref="E12:H12"/>
    <mergeCell ref="E13:H13"/>
    <mergeCell ref="A16:I16"/>
    <mergeCell ref="A17:D17"/>
    <mergeCell ref="E17:H17"/>
    <mergeCell ref="A13:D13"/>
    <mergeCell ref="A14:D14"/>
    <mergeCell ref="A15:D15"/>
    <mergeCell ref="E14:H14"/>
    <mergeCell ref="A12:D12"/>
    <mergeCell ref="A28:D28"/>
    <mergeCell ref="E28:H28"/>
    <mergeCell ref="A21:D21"/>
    <mergeCell ref="E21:H21"/>
    <mergeCell ref="A22:D22"/>
    <mergeCell ref="E22:H22"/>
    <mergeCell ref="A23:D23"/>
    <mergeCell ref="E23:H23"/>
    <mergeCell ref="A25:I25"/>
    <mergeCell ref="A26:D26"/>
    <mergeCell ref="E26:H26"/>
    <mergeCell ref="A27:D27"/>
    <mergeCell ref="E27:H27"/>
    <mergeCell ref="A24:D24"/>
    <mergeCell ref="A34:I34"/>
    <mergeCell ref="A35:D35"/>
    <mergeCell ref="E35:H35"/>
    <mergeCell ref="A36:D36"/>
    <mergeCell ref="E36:H36"/>
    <mergeCell ref="A32:D32"/>
    <mergeCell ref="E32:H32"/>
    <mergeCell ref="A29:D29"/>
    <mergeCell ref="E29:H29"/>
    <mergeCell ref="A30:D30"/>
    <mergeCell ref="E30:H30"/>
    <mergeCell ref="A31:D31"/>
    <mergeCell ref="E31:H31"/>
    <mergeCell ref="A33:D33"/>
    <mergeCell ref="A40:D40"/>
    <mergeCell ref="E40:H40"/>
    <mergeCell ref="A41:D41"/>
    <mergeCell ref="E41:H41"/>
    <mergeCell ref="A43:I43"/>
    <mergeCell ref="A37:D37"/>
    <mergeCell ref="E37:H37"/>
    <mergeCell ref="A38:D38"/>
    <mergeCell ref="E38:H38"/>
    <mergeCell ref="A39:D39"/>
    <mergeCell ref="E39:H39"/>
    <mergeCell ref="A42:D42"/>
    <mergeCell ref="A47:D47"/>
    <mergeCell ref="E47:H47"/>
    <mergeCell ref="A48:D48"/>
    <mergeCell ref="E48:H48"/>
    <mergeCell ref="A49:D49"/>
    <mergeCell ref="E49:H49"/>
    <mergeCell ref="A44:D44"/>
    <mergeCell ref="E44:H44"/>
    <mergeCell ref="A45:D45"/>
    <mergeCell ref="E45:H45"/>
    <mergeCell ref="A46:D46"/>
    <mergeCell ref="E46:H46"/>
    <mergeCell ref="A54:D54"/>
    <mergeCell ref="E54:H54"/>
    <mergeCell ref="A55:D55"/>
    <mergeCell ref="E55:H55"/>
    <mergeCell ref="A56:D56"/>
    <mergeCell ref="E56:H56"/>
    <mergeCell ref="A50:D50"/>
    <mergeCell ref="E50:H50"/>
    <mergeCell ref="A52:I52"/>
    <mergeCell ref="A53:D53"/>
    <mergeCell ref="E53:H53"/>
    <mergeCell ref="A51:D51"/>
    <mergeCell ref="A61:I61"/>
    <mergeCell ref="A62:D62"/>
    <mergeCell ref="E62:H62"/>
    <mergeCell ref="A63:D63"/>
    <mergeCell ref="E63:H63"/>
    <mergeCell ref="A57:D57"/>
    <mergeCell ref="E57:H57"/>
    <mergeCell ref="A58:D58"/>
    <mergeCell ref="E58:H58"/>
    <mergeCell ref="A59:D59"/>
    <mergeCell ref="E59:H59"/>
    <mergeCell ref="A60:D60"/>
    <mergeCell ref="A67:D67"/>
    <mergeCell ref="E67:H67"/>
    <mergeCell ref="A68:D68"/>
    <mergeCell ref="E68:H68"/>
    <mergeCell ref="A70:I70"/>
    <mergeCell ref="A64:D64"/>
    <mergeCell ref="E64:H64"/>
    <mergeCell ref="A65:D65"/>
    <mergeCell ref="E65:H65"/>
    <mergeCell ref="A66:D66"/>
    <mergeCell ref="E66:H66"/>
    <mergeCell ref="A69:D69"/>
    <mergeCell ref="A74:D74"/>
    <mergeCell ref="E74:H74"/>
    <mergeCell ref="A75:D75"/>
    <mergeCell ref="E75:H75"/>
    <mergeCell ref="A76:D76"/>
    <mergeCell ref="E76:H76"/>
    <mergeCell ref="A71:D71"/>
    <mergeCell ref="E71:H71"/>
    <mergeCell ref="A72:D72"/>
    <mergeCell ref="E72:H72"/>
    <mergeCell ref="A73:D73"/>
    <mergeCell ref="E73:H73"/>
    <mergeCell ref="A81:D81"/>
    <mergeCell ref="E81:H81"/>
    <mergeCell ref="A82:D82"/>
    <mergeCell ref="E82:H82"/>
    <mergeCell ref="A83:D83"/>
    <mergeCell ref="E83:H83"/>
    <mergeCell ref="A77:D77"/>
    <mergeCell ref="E77:H77"/>
    <mergeCell ref="A79:I79"/>
    <mergeCell ref="A80:D80"/>
    <mergeCell ref="E80:H80"/>
    <mergeCell ref="A78:D78"/>
    <mergeCell ref="A88:I88"/>
    <mergeCell ref="A89:D89"/>
    <mergeCell ref="E89:H89"/>
    <mergeCell ref="A90:D90"/>
    <mergeCell ref="E90:H90"/>
    <mergeCell ref="A84:D84"/>
    <mergeCell ref="E84:H84"/>
    <mergeCell ref="A85:D85"/>
    <mergeCell ref="E85:H85"/>
    <mergeCell ref="A86:D86"/>
    <mergeCell ref="E86:H86"/>
    <mergeCell ref="A87:D87"/>
    <mergeCell ref="A94:D94"/>
    <mergeCell ref="E94:H94"/>
    <mergeCell ref="A95:D95"/>
    <mergeCell ref="E95:H95"/>
    <mergeCell ref="A97:I97"/>
    <mergeCell ref="A91:D91"/>
    <mergeCell ref="E91:H91"/>
    <mergeCell ref="A92:D92"/>
    <mergeCell ref="E92:H92"/>
    <mergeCell ref="A93:D93"/>
    <mergeCell ref="E93:H93"/>
    <mergeCell ref="A96:D96"/>
    <mergeCell ref="A101:D101"/>
    <mergeCell ref="E101:H101"/>
    <mergeCell ref="A102:D102"/>
    <mergeCell ref="E102:H102"/>
    <mergeCell ref="A103:D103"/>
    <mergeCell ref="E103:H103"/>
    <mergeCell ref="A98:D98"/>
    <mergeCell ref="E98:H98"/>
    <mergeCell ref="A99:D99"/>
    <mergeCell ref="E99:H99"/>
    <mergeCell ref="A100:D100"/>
    <mergeCell ref="E100:H100"/>
    <mergeCell ref="A108:D108"/>
    <mergeCell ref="E108:H108"/>
    <mergeCell ref="A109:D109"/>
    <mergeCell ref="E109:H109"/>
    <mergeCell ref="A110:D110"/>
    <mergeCell ref="E110:H110"/>
    <mergeCell ref="A104:D104"/>
    <mergeCell ref="E104:H104"/>
    <mergeCell ref="A106:I106"/>
    <mergeCell ref="A107:D107"/>
    <mergeCell ref="E107:H107"/>
    <mergeCell ref="A105:D105"/>
    <mergeCell ref="A115:I115"/>
    <mergeCell ref="A116:D116"/>
    <mergeCell ref="E116:H116"/>
    <mergeCell ref="A117:D117"/>
    <mergeCell ref="E117:H117"/>
    <mergeCell ref="A111:D111"/>
    <mergeCell ref="E111:H111"/>
    <mergeCell ref="A112:D112"/>
    <mergeCell ref="E112:H112"/>
    <mergeCell ref="A113:D113"/>
    <mergeCell ref="E113:H113"/>
    <mergeCell ref="A114:D114"/>
    <mergeCell ref="A121:D121"/>
    <mergeCell ref="E121:H121"/>
    <mergeCell ref="A122:D122"/>
    <mergeCell ref="E122:H122"/>
    <mergeCell ref="A124:I124"/>
    <mergeCell ref="A118:D118"/>
    <mergeCell ref="E118:H118"/>
    <mergeCell ref="A119:D119"/>
    <mergeCell ref="E119:H119"/>
    <mergeCell ref="A120:D120"/>
    <mergeCell ref="E120:H120"/>
    <mergeCell ref="A123:D123"/>
    <mergeCell ref="A128:D128"/>
    <mergeCell ref="E128:H128"/>
    <mergeCell ref="A129:D129"/>
    <mergeCell ref="E129:H129"/>
    <mergeCell ref="A130:D130"/>
    <mergeCell ref="E130:H130"/>
    <mergeCell ref="A125:D125"/>
    <mergeCell ref="E125:H125"/>
    <mergeCell ref="A126:D126"/>
    <mergeCell ref="E126:H126"/>
    <mergeCell ref="A127:D127"/>
    <mergeCell ref="E127:H127"/>
    <mergeCell ref="A135:D135"/>
    <mergeCell ref="E135:H135"/>
    <mergeCell ref="A136:D136"/>
    <mergeCell ref="E136:H136"/>
    <mergeCell ref="A137:D137"/>
    <mergeCell ref="E137:H137"/>
    <mergeCell ref="A131:D131"/>
    <mergeCell ref="E131:H131"/>
    <mergeCell ref="A133:I133"/>
    <mergeCell ref="A134:D134"/>
    <mergeCell ref="E134:H134"/>
    <mergeCell ref="A132:D132"/>
    <mergeCell ref="A142:I142"/>
    <mergeCell ref="A143:D143"/>
    <mergeCell ref="E143:H143"/>
    <mergeCell ref="A144:D144"/>
    <mergeCell ref="E144:H144"/>
    <mergeCell ref="A138:D138"/>
    <mergeCell ref="E138:H138"/>
    <mergeCell ref="A139:D139"/>
    <mergeCell ref="E139:H139"/>
    <mergeCell ref="A140:D140"/>
    <mergeCell ref="E140:H140"/>
    <mergeCell ref="A141:D141"/>
    <mergeCell ref="A148:D148"/>
    <mergeCell ref="E148:H148"/>
    <mergeCell ref="A149:D149"/>
    <mergeCell ref="E149:H149"/>
    <mergeCell ref="A151:I151"/>
    <mergeCell ref="A145:D145"/>
    <mergeCell ref="E145:H145"/>
    <mergeCell ref="A146:D146"/>
    <mergeCell ref="E146:H146"/>
    <mergeCell ref="A147:D147"/>
    <mergeCell ref="E147:H147"/>
    <mergeCell ref="A150:D150"/>
    <mergeCell ref="A155:D155"/>
    <mergeCell ref="E155:H155"/>
    <mergeCell ref="A156:D156"/>
    <mergeCell ref="E156:H156"/>
    <mergeCell ref="A157:D157"/>
    <mergeCell ref="E157:H157"/>
    <mergeCell ref="A152:D152"/>
    <mergeCell ref="E152:H152"/>
    <mergeCell ref="A153:D153"/>
    <mergeCell ref="E153:H153"/>
    <mergeCell ref="A154:D154"/>
    <mergeCell ref="E154:H154"/>
    <mergeCell ref="A162:D162"/>
    <mergeCell ref="E162:H162"/>
    <mergeCell ref="A163:D163"/>
    <mergeCell ref="E163:H163"/>
    <mergeCell ref="A164:D164"/>
    <mergeCell ref="E164:H164"/>
    <mergeCell ref="A158:D158"/>
    <mergeCell ref="E158:H158"/>
    <mergeCell ref="A160:I160"/>
    <mergeCell ref="A161:D161"/>
    <mergeCell ref="E161:H161"/>
    <mergeCell ref="A159:D159"/>
    <mergeCell ref="A169:I169"/>
    <mergeCell ref="A170:D170"/>
    <mergeCell ref="E170:H170"/>
    <mergeCell ref="A171:D171"/>
    <mergeCell ref="E171:H171"/>
    <mergeCell ref="A165:D165"/>
    <mergeCell ref="E165:H165"/>
    <mergeCell ref="A166:D166"/>
    <mergeCell ref="E166:H166"/>
    <mergeCell ref="A167:D167"/>
    <mergeCell ref="E167:H167"/>
    <mergeCell ref="A168:D168"/>
    <mergeCell ref="A175:D175"/>
    <mergeCell ref="E175:H175"/>
    <mergeCell ref="A176:D176"/>
    <mergeCell ref="E176:H176"/>
    <mergeCell ref="A178:I178"/>
    <mergeCell ref="A172:D172"/>
    <mergeCell ref="E172:H172"/>
    <mergeCell ref="A173:D173"/>
    <mergeCell ref="E173:H173"/>
    <mergeCell ref="A174:D174"/>
    <mergeCell ref="E174:H174"/>
    <mergeCell ref="A177:D177"/>
    <mergeCell ref="A185:D185"/>
    <mergeCell ref="E185:H185"/>
    <mergeCell ref="A182:D182"/>
    <mergeCell ref="E182:H182"/>
    <mergeCell ref="A183:D183"/>
    <mergeCell ref="E183:H183"/>
    <mergeCell ref="A184:D184"/>
    <mergeCell ref="E184:H184"/>
    <mergeCell ref="A179:D179"/>
    <mergeCell ref="E179:H179"/>
    <mergeCell ref="A180:D180"/>
    <mergeCell ref="E180:H180"/>
    <mergeCell ref="A181:D181"/>
    <mergeCell ref="E181:H181"/>
    <mergeCell ref="A187:I187"/>
    <mergeCell ref="A188:D188"/>
    <mergeCell ref="E188:H188"/>
    <mergeCell ref="A189:D189"/>
    <mergeCell ref="E189:H189"/>
    <mergeCell ref="A190:D190"/>
    <mergeCell ref="E190:H190"/>
    <mergeCell ref="A191:D191"/>
    <mergeCell ref="E191:H191"/>
    <mergeCell ref="A192:D192"/>
    <mergeCell ref="E192:H192"/>
    <mergeCell ref="A193:D193"/>
    <mergeCell ref="E193:H193"/>
    <mergeCell ref="A194:D194"/>
    <mergeCell ref="E194:H194"/>
    <mergeCell ref="A195:D195"/>
    <mergeCell ref="A196:I196"/>
    <mergeCell ref="A197:D197"/>
    <mergeCell ref="E197:H197"/>
    <mergeCell ref="A198:D198"/>
    <mergeCell ref="E198:H198"/>
    <mergeCell ref="A199:D199"/>
    <mergeCell ref="E199:H199"/>
    <mergeCell ref="A200:D200"/>
    <mergeCell ref="E200:H200"/>
    <mergeCell ref="A201:D201"/>
    <mergeCell ref="E201:H201"/>
    <mergeCell ref="A202:D202"/>
    <mergeCell ref="E202:H202"/>
    <mergeCell ref="A203:D203"/>
    <mergeCell ref="E203:H203"/>
    <mergeCell ref="A204:D204"/>
    <mergeCell ref="A205:I205"/>
    <mergeCell ref="A206:D206"/>
    <mergeCell ref="E206:H206"/>
    <mergeCell ref="A207:D207"/>
    <mergeCell ref="E207:H207"/>
    <mergeCell ref="A208:D208"/>
    <mergeCell ref="E208:H208"/>
    <mergeCell ref="A209:D209"/>
    <mergeCell ref="E209:H209"/>
    <mergeCell ref="A210:D210"/>
    <mergeCell ref="E210:H210"/>
    <mergeCell ref="A211:D211"/>
    <mergeCell ref="E211:H211"/>
    <mergeCell ref="A212:D212"/>
    <mergeCell ref="E212:H212"/>
    <mergeCell ref="A213:D213"/>
    <mergeCell ref="A214:I214"/>
    <mergeCell ref="A215:D215"/>
    <mergeCell ref="E215:H215"/>
    <mergeCell ref="A216:D216"/>
    <mergeCell ref="E216:H216"/>
    <mergeCell ref="A217:D217"/>
    <mergeCell ref="E217:H217"/>
    <mergeCell ref="A218:D218"/>
    <mergeCell ref="E218:H218"/>
    <mergeCell ref="A219:D219"/>
    <mergeCell ref="E219:H219"/>
    <mergeCell ref="A220:D220"/>
    <mergeCell ref="E220:H220"/>
    <mergeCell ref="A221:D221"/>
    <mergeCell ref="E221:H221"/>
    <mergeCell ref="A222:D222"/>
    <mergeCell ref="A223:I223"/>
    <mergeCell ref="A224:D224"/>
    <mergeCell ref="E224:H224"/>
    <mergeCell ref="A225:D225"/>
    <mergeCell ref="E225:H225"/>
    <mergeCell ref="A226:D226"/>
    <mergeCell ref="E226:H226"/>
    <mergeCell ref="A227:D227"/>
    <mergeCell ref="E227:H227"/>
    <mergeCell ref="A228:D228"/>
    <mergeCell ref="E228:H228"/>
    <mergeCell ref="A229:D229"/>
    <mergeCell ref="E229:H229"/>
    <mergeCell ref="A230:D230"/>
    <mergeCell ref="E230:H230"/>
    <mergeCell ref="A231:D231"/>
    <mergeCell ref="A232:I232"/>
    <mergeCell ref="A233:D233"/>
    <mergeCell ref="E233:H233"/>
    <mergeCell ref="A234:D234"/>
    <mergeCell ref="E234:H234"/>
    <mergeCell ref="A235:D235"/>
    <mergeCell ref="E235:H235"/>
    <mergeCell ref="A236:D236"/>
    <mergeCell ref="E236:H236"/>
    <mergeCell ref="A237:D237"/>
    <mergeCell ref="E237:H237"/>
    <mergeCell ref="A238:D238"/>
    <mergeCell ref="E238:H238"/>
    <mergeCell ref="A239:D239"/>
    <mergeCell ref="E239:H239"/>
    <mergeCell ref="A240:D240"/>
    <mergeCell ref="A241:I241"/>
    <mergeCell ref="A242:D242"/>
    <mergeCell ref="E242:H242"/>
    <mergeCell ref="A243:D243"/>
    <mergeCell ref="E243:H243"/>
    <mergeCell ref="A244:D244"/>
    <mergeCell ref="E244:H244"/>
    <mergeCell ref="A245:D245"/>
    <mergeCell ref="E245:H245"/>
    <mergeCell ref="A246:D246"/>
    <mergeCell ref="E246:H246"/>
    <mergeCell ref="A247:D247"/>
    <mergeCell ref="E247:H247"/>
    <mergeCell ref="A248:D248"/>
    <mergeCell ref="E248:H248"/>
    <mergeCell ref="A249:D249"/>
    <mergeCell ref="A250:I250"/>
    <mergeCell ref="A251:D251"/>
    <mergeCell ref="E251:H251"/>
    <mergeCell ref="A252:D252"/>
    <mergeCell ref="E252:H252"/>
    <mergeCell ref="A253:D253"/>
    <mergeCell ref="E253:H253"/>
    <mergeCell ref="A254:D254"/>
    <mergeCell ref="E254:H254"/>
    <mergeCell ref="A255:D255"/>
    <mergeCell ref="E255:H255"/>
    <mergeCell ref="A256:D256"/>
    <mergeCell ref="E256:H256"/>
    <mergeCell ref="A257:D257"/>
    <mergeCell ref="E257:H257"/>
    <mergeCell ref="A258:D258"/>
    <mergeCell ref="A259:I259"/>
    <mergeCell ref="A260:D260"/>
    <mergeCell ref="E260:H260"/>
    <mergeCell ref="A261:D261"/>
    <mergeCell ref="E261:H261"/>
    <mergeCell ref="A262:D262"/>
    <mergeCell ref="E262:H262"/>
    <mergeCell ref="A263:D263"/>
    <mergeCell ref="E263:H263"/>
    <mergeCell ref="A264:D264"/>
    <mergeCell ref="E264:H264"/>
    <mergeCell ref="A265:D265"/>
    <mergeCell ref="E265:H265"/>
    <mergeCell ref="A266:D266"/>
    <mergeCell ref="E266:H266"/>
    <mergeCell ref="A267:D267"/>
    <mergeCell ref="A268:I268"/>
    <mergeCell ref="A269:D269"/>
    <mergeCell ref="E269:H269"/>
    <mergeCell ref="A270:D270"/>
    <mergeCell ref="E270:H270"/>
    <mergeCell ref="A271:D271"/>
    <mergeCell ref="E271:H271"/>
    <mergeCell ref="A272:D272"/>
    <mergeCell ref="E272:H272"/>
    <mergeCell ref="A273:D273"/>
    <mergeCell ref="E273:H273"/>
    <mergeCell ref="A274:D274"/>
    <mergeCell ref="E274:H274"/>
    <mergeCell ref="A275:D275"/>
    <mergeCell ref="E275:H275"/>
    <mergeCell ref="A276:D276"/>
    <mergeCell ref="A277:I277"/>
    <mergeCell ref="A278:D278"/>
    <mergeCell ref="E278:H278"/>
    <mergeCell ref="A279:D279"/>
    <mergeCell ref="E279:H279"/>
    <mergeCell ref="A280:D280"/>
    <mergeCell ref="E280:H280"/>
    <mergeCell ref="A281:D281"/>
    <mergeCell ref="E281:H281"/>
    <mergeCell ref="A282:D282"/>
    <mergeCell ref="E282:H282"/>
    <mergeCell ref="A283:D283"/>
    <mergeCell ref="E283:H283"/>
    <mergeCell ref="A284:D284"/>
    <mergeCell ref="E284:H284"/>
    <mergeCell ref="A285:D285"/>
    <mergeCell ref="A286:I286"/>
    <mergeCell ref="A287:D287"/>
    <mergeCell ref="E287:H287"/>
    <mergeCell ref="A288:D288"/>
    <mergeCell ref="E288:H288"/>
    <mergeCell ref="A289:D289"/>
    <mergeCell ref="E289:H289"/>
    <mergeCell ref="A290:D290"/>
    <mergeCell ref="E290:H290"/>
    <mergeCell ref="A291:D291"/>
    <mergeCell ref="E291:H291"/>
    <mergeCell ref="A292:D292"/>
    <mergeCell ref="E292:H292"/>
    <mergeCell ref="A293:D293"/>
    <mergeCell ref="E293:H293"/>
    <mergeCell ref="A294:D294"/>
    <mergeCell ref="A295:I295"/>
    <mergeCell ref="A296:D296"/>
    <mergeCell ref="E296:H296"/>
    <mergeCell ref="A297:D297"/>
    <mergeCell ref="E297:H297"/>
    <mergeCell ref="A298:D298"/>
    <mergeCell ref="E298:H298"/>
    <mergeCell ref="A299:D299"/>
    <mergeCell ref="E299:H299"/>
    <mergeCell ref="A300:D300"/>
    <mergeCell ref="E300:H300"/>
    <mergeCell ref="A301:D301"/>
    <mergeCell ref="E301:H301"/>
    <mergeCell ref="A302:D302"/>
    <mergeCell ref="E302:H302"/>
    <mergeCell ref="A303:D303"/>
    <mergeCell ref="A304:I304"/>
    <mergeCell ref="A305:D305"/>
    <mergeCell ref="E305:H305"/>
    <mergeCell ref="A306:D306"/>
    <mergeCell ref="E306:H306"/>
    <mergeCell ref="A307:D307"/>
    <mergeCell ref="E307:H307"/>
    <mergeCell ref="A308:D308"/>
    <mergeCell ref="E308:H308"/>
    <mergeCell ref="A309:D309"/>
    <mergeCell ref="E309:H309"/>
    <mergeCell ref="A310:D310"/>
    <mergeCell ref="E310:H310"/>
    <mergeCell ref="A311:D311"/>
    <mergeCell ref="E311:H311"/>
    <mergeCell ref="A312:D312"/>
    <mergeCell ref="A313:I313"/>
    <mergeCell ref="A314:D314"/>
    <mergeCell ref="E314:H314"/>
    <mergeCell ref="A315:D315"/>
    <mergeCell ref="E315:H315"/>
    <mergeCell ref="A316:D316"/>
    <mergeCell ref="E316:H316"/>
    <mergeCell ref="A317:D317"/>
    <mergeCell ref="E317:H317"/>
    <mergeCell ref="A318:D318"/>
    <mergeCell ref="E318:H318"/>
    <mergeCell ref="A319:D319"/>
    <mergeCell ref="E319:H319"/>
    <mergeCell ref="A320:D320"/>
    <mergeCell ref="E320:H320"/>
    <mergeCell ref="A321:D321"/>
    <mergeCell ref="A322:I322"/>
    <mergeCell ref="A323:D323"/>
    <mergeCell ref="E323:H323"/>
    <mergeCell ref="A324:D324"/>
    <mergeCell ref="E324:H324"/>
    <mergeCell ref="A325:D325"/>
    <mergeCell ref="E325:H325"/>
    <mergeCell ref="A326:D326"/>
    <mergeCell ref="E326:H326"/>
    <mergeCell ref="A327:D327"/>
    <mergeCell ref="E327:H327"/>
    <mergeCell ref="A328:D328"/>
    <mergeCell ref="E328:H328"/>
    <mergeCell ref="A329:D329"/>
    <mergeCell ref="E329:H329"/>
    <mergeCell ref="A330:D330"/>
    <mergeCell ref="A331:I331"/>
    <mergeCell ref="A332:D332"/>
    <mergeCell ref="E332:H332"/>
    <mergeCell ref="A333:D333"/>
    <mergeCell ref="E333:H333"/>
    <mergeCell ref="A334:D334"/>
    <mergeCell ref="E334:H334"/>
    <mergeCell ref="A335:D335"/>
    <mergeCell ref="E335:H335"/>
    <mergeCell ref="A336:D336"/>
    <mergeCell ref="E336:H336"/>
    <mergeCell ref="A337:D337"/>
    <mergeCell ref="E337:H337"/>
    <mergeCell ref="A338:D338"/>
    <mergeCell ref="E338:H338"/>
    <mergeCell ref="A339:D339"/>
    <mergeCell ref="A340:I340"/>
    <mergeCell ref="A341:D341"/>
    <mergeCell ref="E341:H341"/>
    <mergeCell ref="A342:D342"/>
    <mergeCell ref="E342:H342"/>
    <mergeCell ref="A343:D343"/>
    <mergeCell ref="E343:H343"/>
    <mergeCell ref="A344:D344"/>
    <mergeCell ref="E344:H344"/>
    <mergeCell ref="A345:D345"/>
    <mergeCell ref="E345:H345"/>
    <mergeCell ref="A346:D346"/>
    <mergeCell ref="E346:H346"/>
    <mergeCell ref="A347:D347"/>
    <mergeCell ref="E347:H347"/>
    <mergeCell ref="A348:D348"/>
    <mergeCell ref="A349:I349"/>
    <mergeCell ref="A350:D350"/>
    <mergeCell ref="E350:H350"/>
    <mergeCell ref="A351:D351"/>
    <mergeCell ref="E351:H351"/>
    <mergeCell ref="A352:D352"/>
    <mergeCell ref="E352:H352"/>
    <mergeCell ref="A353:D353"/>
    <mergeCell ref="E353:H353"/>
    <mergeCell ref="A354:D354"/>
    <mergeCell ref="E354:H354"/>
    <mergeCell ref="A355:D355"/>
    <mergeCell ref="E355:H355"/>
    <mergeCell ref="A356:D356"/>
    <mergeCell ref="E356:H356"/>
    <mergeCell ref="A357:D357"/>
    <mergeCell ref="A358:I358"/>
    <mergeCell ref="A359:D359"/>
    <mergeCell ref="E359:H359"/>
    <mergeCell ref="A365:D365"/>
    <mergeCell ref="E365:H365"/>
    <mergeCell ref="A360:D360"/>
    <mergeCell ref="E360:H360"/>
    <mergeCell ref="A361:D361"/>
    <mergeCell ref="E361:H361"/>
    <mergeCell ref="A362:D362"/>
    <mergeCell ref="E362:H362"/>
    <mergeCell ref="A363:D363"/>
    <mergeCell ref="E363:H363"/>
    <mergeCell ref="A364:D364"/>
    <mergeCell ref="E364:H364"/>
  </mergeCells>
  <conditionalFormatting sqref="A34:I60">
    <cfRule type="expression" dxfId="24" priority="15">
      <formula>AND($E$26="")</formula>
    </cfRule>
  </conditionalFormatting>
  <conditionalFormatting sqref="A340:I365">
    <cfRule type="expression" dxfId="23" priority="12">
      <formula>AND($E$332="")</formula>
    </cfRule>
  </conditionalFormatting>
  <conditionalFormatting sqref="A313:I339">
    <cfRule type="expression" dxfId="22" priority="11">
      <formula>AND($E$305="")</formula>
    </cfRule>
  </conditionalFormatting>
  <conditionalFormatting sqref="A286:I312">
    <cfRule type="expression" dxfId="21" priority="10">
      <formula>AND($E$278="")</formula>
    </cfRule>
  </conditionalFormatting>
  <conditionalFormatting sqref="A259:I285">
    <cfRule type="expression" dxfId="20" priority="9">
      <formula>AND($E$251="")</formula>
    </cfRule>
  </conditionalFormatting>
  <conditionalFormatting sqref="A232:I258">
    <cfRule type="expression" dxfId="19" priority="8">
      <formula>AND($E$224="")</formula>
    </cfRule>
  </conditionalFormatting>
  <conditionalFormatting sqref="A205:I231">
    <cfRule type="expression" dxfId="18" priority="7">
      <formula>AND($E$197="")</formula>
    </cfRule>
  </conditionalFormatting>
  <conditionalFormatting sqref="A178:I204">
    <cfRule type="expression" dxfId="17" priority="6">
      <formula>AND($E$170="")</formula>
    </cfRule>
  </conditionalFormatting>
  <conditionalFormatting sqref="A151:I177">
    <cfRule type="expression" dxfId="16" priority="5">
      <formula>AND($E$143="")</formula>
    </cfRule>
  </conditionalFormatting>
  <conditionalFormatting sqref="A124:I150">
    <cfRule type="expression" dxfId="15" priority="4">
      <formula>AND($E$116="")</formula>
    </cfRule>
  </conditionalFormatting>
  <conditionalFormatting sqref="A97:I123">
    <cfRule type="expression" dxfId="14" priority="3">
      <formula>AND($E$89="")</formula>
    </cfRule>
  </conditionalFormatting>
  <conditionalFormatting sqref="A70:I96">
    <cfRule type="expression" dxfId="13" priority="2">
      <formula>AND($E$62="")</formula>
    </cfRule>
  </conditionalFormatting>
  <conditionalFormatting sqref="A43:I69">
    <cfRule type="expression" dxfId="12" priority="1">
      <formula>AND($E$35="")</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14:formula1>
            <xm:f>číselník!$W$4:$W$5</xm:f>
          </x14:formula1>
          <xm:sqref>E13 I13 E22 I22 E31 I31 E40 I40 E184 I184 E49 I49 E166 I166 E58 I58 E175 I175 E94 I94 E139 I139 E103 I103 E121 I121 E112 I112 E130 I130 E148 I148 E157 I157 E67 I67 E76 I76 E85 I85 E193 I193 E202 I202 E211 I211 E220 I220 E364 I364 E229 I229 E346 I346 E238 I238 E355 I355 E274 I274 E319 I319 E283 I283 E301 I301 E292 I292 E310 I310 E328 I328 E337 I337 E247 I247 E256 I256 E265 I265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3:I285"/>
  <sheetViews>
    <sheetView showGridLines="0" view="pageBreakPreview" zoomScaleNormal="100" zoomScaleSheetLayoutView="100" workbookViewId="0">
      <selection activeCell="E8" sqref="E8:I8"/>
    </sheetView>
  </sheetViews>
  <sheetFormatPr defaultRowHeight="15" x14ac:dyDescent="0.25"/>
  <cols>
    <col min="1" max="8" width="9.5703125" style="8" customWidth="1"/>
    <col min="9" max="16384" width="9.140625" style="8"/>
  </cols>
  <sheetData>
    <row r="3" spans="1:9" x14ac:dyDescent="0.25">
      <c r="B3" s="36"/>
      <c r="C3" s="36"/>
      <c r="D3" s="36"/>
      <c r="E3" s="36"/>
      <c r="F3" s="36"/>
      <c r="G3" s="36"/>
      <c r="H3" s="36"/>
    </row>
    <row r="4" spans="1:9" x14ac:dyDescent="0.25">
      <c r="B4" s="9"/>
      <c r="C4" s="9"/>
      <c r="D4" s="9"/>
      <c r="E4" s="9"/>
      <c r="F4" s="9"/>
      <c r="G4" s="9"/>
      <c r="H4" s="9"/>
    </row>
    <row r="5" spans="1:9" x14ac:dyDescent="0.25">
      <c r="A5" s="38" t="s">
        <v>30</v>
      </c>
      <c r="B5" s="38"/>
      <c r="C5" s="38"/>
      <c r="D5" s="38"/>
      <c r="E5" s="38"/>
      <c r="F5" s="38"/>
      <c r="G5" s="38"/>
      <c r="H5" s="38"/>
      <c r="I5" s="38"/>
    </row>
    <row r="6" spans="1:9" x14ac:dyDescent="0.25">
      <c r="A6" s="10"/>
      <c r="B6" s="10"/>
      <c r="C6" s="10"/>
      <c r="D6" s="10"/>
      <c r="E6" s="10"/>
      <c r="F6" s="10"/>
      <c r="G6" s="10"/>
      <c r="H6" s="10"/>
      <c r="I6" s="10"/>
    </row>
    <row r="7" spans="1:9" x14ac:dyDescent="0.25">
      <c r="A7" s="37" t="s">
        <v>31</v>
      </c>
      <c r="B7" s="37"/>
      <c r="C7" s="37"/>
      <c r="D7" s="37"/>
      <c r="E7" s="37"/>
      <c r="F7" s="37"/>
      <c r="G7" s="37"/>
      <c r="H7" s="37"/>
      <c r="I7" s="37"/>
    </row>
    <row r="8" spans="1:9" x14ac:dyDescent="0.25">
      <c r="A8" s="30" t="s">
        <v>21</v>
      </c>
      <c r="B8" s="30"/>
      <c r="C8" s="30"/>
      <c r="D8" s="30"/>
      <c r="E8" s="20"/>
      <c r="F8" s="20"/>
      <c r="G8" s="20"/>
      <c r="H8" s="20"/>
      <c r="I8" s="20"/>
    </row>
    <row r="9" spans="1:9" x14ac:dyDescent="0.25">
      <c r="A9" s="30" t="s">
        <v>22</v>
      </c>
      <c r="B9" s="30"/>
      <c r="C9" s="30"/>
      <c r="D9" s="30"/>
      <c r="E9" s="31"/>
      <c r="F9" s="32"/>
      <c r="G9" s="32"/>
      <c r="H9" s="32"/>
      <c r="I9" s="33"/>
    </row>
    <row r="10" spans="1:9" x14ac:dyDescent="0.25">
      <c r="A10" s="30" t="s">
        <v>23</v>
      </c>
      <c r="B10" s="30"/>
      <c r="C10" s="30"/>
      <c r="D10" s="30"/>
      <c r="E10" s="31"/>
      <c r="F10" s="32"/>
      <c r="G10" s="32"/>
      <c r="H10" s="32"/>
      <c r="I10" s="33"/>
    </row>
    <row r="11" spans="1:9" x14ac:dyDescent="0.25">
      <c r="A11" s="30" t="s">
        <v>24</v>
      </c>
      <c r="B11" s="30"/>
      <c r="C11" s="30"/>
      <c r="D11" s="30"/>
      <c r="E11" s="31"/>
      <c r="F11" s="32"/>
      <c r="G11" s="32"/>
      <c r="H11" s="32"/>
      <c r="I11" s="33"/>
    </row>
    <row r="12" spans="1:9" x14ac:dyDescent="0.25">
      <c r="A12" s="30" t="s">
        <v>25</v>
      </c>
      <c r="B12" s="30"/>
      <c r="C12" s="30"/>
      <c r="D12" s="30"/>
      <c r="E12" s="31"/>
      <c r="F12" s="32"/>
      <c r="G12" s="32"/>
      <c r="H12" s="32"/>
      <c r="I12" s="33"/>
    </row>
    <row r="13" spans="1:9" x14ac:dyDescent="0.25">
      <c r="A13" s="36"/>
      <c r="B13" s="36"/>
      <c r="C13" s="36"/>
      <c r="D13" s="36"/>
    </row>
    <row r="14" spans="1:9" x14ac:dyDescent="0.25">
      <c r="A14" s="37" t="s">
        <v>32</v>
      </c>
      <c r="B14" s="37"/>
      <c r="C14" s="37"/>
      <c r="D14" s="37"/>
      <c r="E14" s="37"/>
      <c r="F14" s="37"/>
      <c r="G14" s="37"/>
      <c r="H14" s="37"/>
      <c r="I14" s="37"/>
    </row>
    <row r="15" spans="1:9" x14ac:dyDescent="0.25">
      <c r="A15" s="30" t="s">
        <v>21</v>
      </c>
      <c r="B15" s="30"/>
      <c r="C15" s="30"/>
      <c r="D15" s="30"/>
      <c r="E15" s="20"/>
      <c r="F15" s="20"/>
      <c r="G15" s="20"/>
      <c r="H15" s="20"/>
      <c r="I15" s="20"/>
    </row>
    <row r="16" spans="1:9" x14ac:dyDescent="0.25">
      <c r="A16" s="30" t="s">
        <v>22</v>
      </c>
      <c r="B16" s="30"/>
      <c r="C16" s="30"/>
      <c r="D16" s="30"/>
      <c r="E16" s="31"/>
      <c r="F16" s="32"/>
      <c r="G16" s="32"/>
      <c r="H16" s="32"/>
      <c r="I16" s="33"/>
    </row>
    <row r="17" spans="1:9" x14ac:dyDescent="0.25">
      <c r="A17" s="30" t="s">
        <v>23</v>
      </c>
      <c r="B17" s="30"/>
      <c r="C17" s="30"/>
      <c r="D17" s="30"/>
      <c r="E17" s="31"/>
      <c r="F17" s="32"/>
      <c r="G17" s="32"/>
      <c r="H17" s="32"/>
      <c r="I17" s="33"/>
    </row>
    <row r="18" spans="1:9" x14ac:dyDescent="0.25">
      <c r="A18" s="30" t="s">
        <v>24</v>
      </c>
      <c r="B18" s="30"/>
      <c r="C18" s="30"/>
      <c r="D18" s="30"/>
      <c r="E18" s="31"/>
      <c r="F18" s="32"/>
      <c r="G18" s="32"/>
      <c r="H18" s="32"/>
      <c r="I18" s="33"/>
    </row>
    <row r="19" spans="1:9" x14ac:dyDescent="0.25">
      <c r="A19" s="30" t="s">
        <v>25</v>
      </c>
      <c r="B19" s="30"/>
      <c r="C19" s="30"/>
      <c r="D19" s="30"/>
      <c r="E19" s="31"/>
      <c r="F19" s="32"/>
      <c r="G19" s="32"/>
      <c r="H19" s="32"/>
      <c r="I19" s="33"/>
    </row>
    <row r="20" spans="1:9" x14ac:dyDescent="0.25">
      <c r="A20" s="11"/>
      <c r="B20" s="11"/>
      <c r="C20" s="11"/>
      <c r="D20" s="11"/>
      <c r="E20" s="11"/>
      <c r="F20" s="11"/>
      <c r="G20" s="11"/>
      <c r="H20" s="11"/>
      <c r="I20" s="11"/>
    </row>
    <row r="21" spans="1:9" x14ac:dyDescent="0.25">
      <c r="A21" s="35" t="s">
        <v>33</v>
      </c>
      <c r="B21" s="35"/>
      <c r="C21" s="35"/>
      <c r="D21" s="35"/>
      <c r="E21" s="35"/>
      <c r="F21" s="35"/>
      <c r="G21" s="35"/>
      <c r="H21" s="35"/>
      <c r="I21" s="35"/>
    </row>
    <row r="22" spans="1:9" x14ac:dyDescent="0.25">
      <c r="A22" s="30" t="s">
        <v>21</v>
      </c>
      <c r="B22" s="30"/>
      <c r="C22" s="30"/>
      <c r="D22" s="30"/>
      <c r="E22" s="20"/>
      <c r="F22" s="20"/>
      <c r="G22" s="20"/>
      <c r="H22" s="20"/>
      <c r="I22" s="20"/>
    </row>
    <row r="23" spans="1:9" x14ac:dyDescent="0.25">
      <c r="A23" s="30" t="s">
        <v>22</v>
      </c>
      <c r="B23" s="30"/>
      <c r="C23" s="30"/>
      <c r="D23" s="30"/>
      <c r="E23" s="31"/>
      <c r="F23" s="32"/>
      <c r="G23" s="32"/>
      <c r="H23" s="32"/>
      <c r="I23" s="33"/>
    </row>
    <row r="24" spans="1:9" x14ac:dyDescent="0.25">
      <c r="A24" s="30" t="s">
        <v>23</v>
      </c>
      <c r="B24" s="30"/>
      <c r="C24" s="30"/>
      <c r="D24" s="30"/>
      <c r="E24" s="31"/>
      <c r="F24" s="32"/>
      <c r="G24" s="32"/>
      <c r="H24" s="32"/>
      <c r="I24" s="33"/>
    </row>
    <row r="25" spans="1:9" x14ac:dyDescent="0.25">
      <c r="A25" s="30" t="s">
        <v>24</v>
      </c>
      <c r="B25" s="30"/>
      <c r="C25" s="30"/>
      <c r="D25" s="30"/>
      <c r="E25" s="31"/>
      <c r="F25" s="32"/>
      <c r="G25" s="32"/>
      <c r="H25" s="32"/>
      <c r="I25" s="33"/>
    </row>
    <row r="26" spans="1:9" x14ac:dyDescent="0.25">
      <c r="A26" s="30" t="s">
        <v>25</v>
      </c>
      <c r="B26" s="30"/>
      <c r="C26" s="30"/>
      <c r="D26" s="30"/>
      <c r="E26" s="31"/>
      <c r="F26" s="32"/>
      <c r="G26" s="32"/>
      <c r="H26" s="32"/>
      <c r="I26" s="33"/>
    </row>
    <row r="28" spans="1:9" x14ac:dyDescent="0.25">
      <c r="A28" s="35" t="str">
        <f>CONCATENATE("Prepojený podnik"," ",RIGHT(A21,1)+1)</f>
        <v>Prepojený podnik 4</v>
      </c>
      <c r="B28" s="35"/>
      <c r="C28" s="35"/>
      <c r="D28" s="35"/>
      <c r="E28" s="35"/>
      <c r="F28" s="35"/>
      <c r="G28" s="35"/>
      <c r="H28" s="35"/>
      <c r="I28" s="35"/>
    </row>
    <row r="29" spans="1:9" x14ac:dyDescent="0.25">
      <c r="A29" s="30" t="s">
        <v>21</v>
      </c>
      <c r="B29" s="30"/>
      <c r="C29" s="30"/>
      <c r="D29" s="30"/>
      <c r="E29" s="20"/>
      <c r="F29" s="20"/>
      <c r="G29" s="20"/>
      <c r="H29" s="20"/>
      <c r="I29" s="20"/>
    </row>
    <row r="30" spans="1:9" x14ac:dyDescent="0.25">
      <c r="A30" s="30" t="s">
        <v>22</v>
      </c>
      <c r="B30" s="30"/>
      <c r="C30" s="30"/>
      <c r="D30" s="30"/>
      <c r="E30" s="31"/>
      <c r="F30" s="32"/>
      <c r="G30" s="32"/>
      <c r="H30" s="32"/>
      <c r="I30" s="33"/>
    </row>
    <row r="31" spans="1:9" x14ac:dyDescent="0.25">
      <c r="A31" s="30" t="s">
        <v>23</v>
      </c>
      <c r="B31" s="30"/>
      <c r="C31" s="30"/>
      <c r="D31" s="30"/>
      <c r="E31" s="31"/>
      <c r="F31" s="32"/>
      <c r="G31" s="32"/>
      <c r="H31" s="32"/>
      <c r="I31" s="33"/>
    </row>
    <row r="32" spans="1:9" x14ac:dyDescent="0.25">
      <c r="A32" s="30" t="s">
        <v>24</v>
      </c>
      <c r="B32" s="30"/>
      <c r="C32" s="30"/>
      <c r="D32" s="30"/>
      <c r="E32" s="31"/>
      <c r="F32" s="32"/>
      <c r="G32" s="32"/>
      <c r="H32" s="32"/>
      <c r="I32" s="33"/>
    </row>
    <row r="33" spans="1:9" x14ac:dyDescent="0.25">
      <c r="A33" s="30" t="s">
        <v>25</v>
      </c>
      <c r="B33" s="30"/>
      <c r="C33" s="30"/>
      <c r="D33" s="30"/>
      <c r="E33" s="31"/>
      <c r="F33" s="32"/>
      <c r="G33" s="32"/>
      <c r="H33" s="32"/>
      <c r="I33" s="33"/>
    </row>
    <row r="35" spans="1:9" x14ac:dyDescent="0.25">
      <c r="A35" s="35" t="str">
        <f>CONCATENATE("Prepojený podnik"," ",RIGHT(A28,1)+1)</f>
        <v>Prepojený podnik 5</v>
      </c>
      <c r="B35" s="35"/>
      <c r="C35" s="35"/>
      <c r="D35" s="35"/>
      <c r="E35" s="35"/>
      <c r="F35" s="35"/>
      <c r="G35" s="35"/>
      <c r="H35" s="35"/>
      <c r="I35" s="35"/>
    </row>
    <row r="36" spans="1:9" x14ac:dyDescent="0.25">
      <c r="A36" s="30" t="s">
        <v>21</v>
      </c>
      <c r="B36" s="30"/>
      <c r="C36" s="30"/>
      <c r="D36" s="30"/>
      <c r="E36" s="20"/>
      <c r="F36" s="20"/>
      <c r="G36" s="20"/>
      <c r="H36" s="20"/>
      <c r="I36" s="20"/>
    </row>
    <row r="37" spans="1:9" x14ac:dyDescent="0.25">
      <c r="A37" s="30" t="s">
        <v>22</v>
      </c>
      <c r="B37" s="30"/>
      <c r="C37" s="30"/>
      <c r="D37" s="30"/>
      <c r="E37" s="31"/>
      <c r="F37" s="32"/>
      <c r="G37" s="32"/>
      <c r="H37" s="32"/>
      <c r="I37" s="33"/>
    </row>
    <row r="38" spans="1:9" x14ac:dyDescent="0.25">
      <c r="A38" s="30" t="s">
        <v>23</v>
      </c>
      <c r="B38" s="30"/>
      <c r="C38" s="30"/>
      <c r="D38" s="30"/>
      <c r="E38" s="31"/>
      <c r="F38" s="32"/>
      <c r="G38" s="32"/>
      <c r="H38" s="32"/>
      <c r="I38" s="33"/>
    </row>
    <row r="39" spans="1:9" x14ac:dyDescent="0.25">
      <c r="A39" s="30" t="s">
        <v>24</v>
      </c>
      <c r="B39" s="30"/>
      <c r="C39" s="30"/>
      <c r="D39" s="30"/>
      <c r="E39" s="31"/>
      <c r="F39" s="32"/>
      <c r="G39" s="32"/>
      <c r="H39" s="32"/>
      <c r="I39" s="33"/>
    </row>
    <row r="40" spans="1:9" x14ac:dyDescent="0.25">
      <c r="A40" s="30" t="s">
        <v>25</v>
      </c>
      <c r="B40" s="30"/>
      <c r="C40" s="30"/>
      <c r="D40" s="30"/>
      <c r="E40" s="31"/>
      <c r="F40" s="32"/>
      <c r="G40" s="32"/>
      <c r="H40" s="32"/>
      <c r="I40" s="33"/>
    </row>
    <row r="42" spans="1:9" x14ac:dyDescent="0.25">
      <c r="A42" s="35" t="str">
        <f>CONCATENATE("Prepojený podnik"," ",RIGHT(A35,1)+1)</f>
        <v>Prepojený podnik 6</v>
      </c>
      <c r="B42" s="35"/>
      <c r="C42" s="35"/>
      <c r="D42" s="35"/>
      <c r="E42" s="35"/>
      <c r="F42" s="35"/>
      <c r="G42" s="35"/>
      <c r="H42" s="35"/>
      <c r="I42" s="35"/>
    </row>
    <row r="43" spans="1:9" x14ac:dyDescent="0.25">
      <c r="A43" s="30" t="s">
        <v>21</v>
      </c>
      <c r="B43" s="30"/>
      <c r="C43" s="30"/>
      <c r="D43" s="30"/>
      <c r="E43" s="20"/>
      <c r="F43" s="20"/>
      <c r="G43" s="20"/>
      <c r="H43" s="20"/>
      <c r="I43" s="20"/>
    </row>
    <row r="44" spans="1:9" x14ac:dyDescent="0.25">
      <c r="A44" s="30" t="s">
        <v>22</v>
      </c>
      <c r="B44" s="30"/>
      <c r="C44" s="30"/>
      <c r="D44" s="30"/>
      <c r="E44" s="31"/>
      <c r="F44" s="32"/>
      <c r="G44" s="32"/>
      <c r="H44" s="32"/>
      <c r="I44" s="33"/>
    </row>
    <row r="45" spans="1:9" x14ac:dyDescent="0.25">
      <c r="A45" s="30" t="s">
        <v>23</v>
      </c>
      <c r="B45" s="30"/>
      <c r="C45" s="30"/>
      <c r="D45" s="30"/>
      <c r="E45" s="31"/>
      <c r="F45" s="32"/>
      <c r="G45" s="32"/>
      <c r="H45" s="32"/>
      <c r="I45" s="33"/>
    </row>
    <row r="46" spans="1:9" x14ac:dyDescent="0.25">
      <c r="A46" s="30" t="s">
        <v>24</v>
      </c>
      <c r="B46" s="30"/>
      <c r="C46" s="30"/>
      <c r="D46" s="30"/>
      <c r="E46" s="31"/>
      <c r="F46" s="32"/>
      <c r="G46" s="32"/>
      <c r="H46" s="32"/>
      <c r="I46" s="33"/>
    </row>
    <row r="47" spans="1:9" x14ac:dyDescent="0.25">
      <c r="A47" s="30" t="s">
        <v>25</v>
      </c>
      <c r="B47" s="30"/>
      <c r="C47" s="30"/>
      <c r="D47" s="30"/>
      <c r="E47" s="31"/>
      <c r="F47" s="32"/>
      <c r="G47" s="32"/>
      <c r="H47" s="32"/>
      <c r="I47" s="33"/>
    </row>
    <row r="49" spans="1:9" x14ac:dyDescent="0.25">
      <c r="A49" s="35" t="str">
        <f>CONCATENATE("Prepojený podnik"," ",RIGHT(A42,1)+1)</f>
        <v>Prepojený podnik 7</v>
      </c>
      <c r="B49" s="35"/>
      <c r="C49" s="35"/>
      <c r="D49" s="35"/>
      <c r="E49" s="35"/>
      <c r="F49" s="35"/>
      <c r="G49" s="35"/>
      <c r="H49" s="35"/>
      <c r="I49" s="35"/>
    </row>
    <row r="50" spans="1:9" x14ac:dyDescent="0.25">
      <c r="A50" s="30" t="s">
        <v>21</v>
      </c>
      <c r="B50" s="30"/>
      <c r="C50" s="30"/>
      <c r="D50" s="30"/>
      <c r="E50" s="20"/>
      <c r="F50" s="20"/>
      <c r="G50" s="20"/>
      <c r="H50" s="20"/>
      <c r="I50" s="20"/>
    </row>
    <row r="51" spans="1:9" x14ac:dyDescent="0.25">
      <c r="A51" s="30" t="s">
        <v>22</v>
      </c>
      <c r="B51" s="30"/>
      <c r="C51" s="30"/>
      <c r="D51" s="30"/>
      <c r="E51" s="31"/>
      <c r="F51" s="32"/>
      <c r="G51" s="32"/>
      <c r="H51" s="32"/>
      <c r="I51" s="33"/>
    </row>
    <row r="52" spans="1:9" x14ac:dyDescent="0.25">
      <c r="A52" s="30" t="s">
        <v>23</v>
      </c>
      <c r="B52" s="30"/>
      <c r="C52" s="30"/>
      <c r="D52" s="30"/>
      <c r="E52" s="31"/>
      <c r="F52" s="32"/>
      <c r="G52" s="32"/>
      <c r="H52" s="32"/>
      <c r="I52" s="33"/>
    </row>
    <row r="53" spans="1:9" x14ac:dyDescent="0.25">
      <c r="A53" s="30" t="s">
        <v>24</v>
      </c>
      <c r="B53" s="30"/>
      <c r="C53" s="30"/>
      <c r="D53" s="30"/>
      <c r="E53" s="31"/>
      <c r="F53" s="32"/>
      <c r="G53" s="32"/>
      <c r="H53" s="32"/>
      <c r="I53" s="33"/>
    </row>
    <row r="54" spans="1:9" x14ac:dyDescent="0.25">
      <c r="A54" s="30" t="s">
        <v>25</v>
      </c>
      <c r="B54" s="30"/>
      <c r="C54" s="30"/>
      <c r="D54" s="30"/>
      <c r="E54" s="31"/>
      <c r="F54" s="32"/>
      <c r="G54" s="32"/>
      <c r="H54" s="32"/>
      <c r="I54" s="33"/>
    </row>
    <row r="56" spans="1:9" x14ac:dyDescent="0.25">
      <c r="A56" s="35" t="str">
        <f>CONCATENATE("Prepojený podnik"," ",RIGHT(A49,1)+1)</f>
        <v>Prepojený podnik 8</v>
      </c>
      <c r="B56" s="35"/>
      <c r="C56" s="35"/>
      <c r="D56" s="35"/>
      <c r="E56" s="35"/>
      <c r="F56" s="35"/>
      <c r="G56" s="35"/>
      <c r="H56" s="35"/>
      <c r="I56" s="35"/>
    </row>
    <row r="57" spans="1:9" x14ac:dyDescent="0.25">
      <c r="A57" s="30" t="s">
        <v>21</v>
      </c>
      <c r="B57" s="30"/>
      <c r="C57" s="30"/>
      <c r="D57" s="30"/>
      <c r="E57" s="20"/>
      <c r="F57" s="20"/>
      <c r="G57" s="20"/>
      <c r="H57" s="20"/>
      <c r="I57" s="20"/>
    </row>
    <row r="58" spans="1:9" x14ac:dyDescent="0.25">
      <c r="A58" s="30" t="s">
        <v>22</v>
      </c>
      <c r="B58" s="30"/>
      <c r="C58" s="30"/>
      <c r="D58" s="30"/>
      <c r="E58" s="31"/>
      <c r="F58" s="32"/>
      <c r="G58" s="32"/>
      <c r="H58" s="32"/>
      <c r="I58" s="33"/>
    </row>
    <row r="59" spans="1:9" x14ac:dyDescent="0.25">
      <c r="A59" s="30" t="s">
        <v>23</v>
      </c>
      <c r="B59" s="30"/>
      <c r="C59" s="30"/>
      <c r="D59" s="30"/>
      <c r="E59" s="31"/>
      <c r="F59" s="32"/>
      <c r="G59" s="32"/>
      <c r="H59" s="32"/>
      <c r="I59" s="33"/>
    </row>
    <row r="60" spans="1:9" x14ac:dyDescent="0.25">
      <c r="A60" s="30" t="s">
        <v>24</v>
      </c>
      <c r="B60" s="30"/>
      <c r="C60" s="30"/>
      <c r="D60" s="30"/>
      <c r="E60" s="31"/>
      <c r="F60" s="32"/>
      <c r="G60" s="32"/>
      <c r="H60" s="32"/>
      <c r="I60" s="33"/>
    </row>
    <row r="61" spans="1:9" x14ac:dyDescent="0.25">
      <c r="A61" s="30" t="s">
        <v>25</v>
      </c>
      <c r="B61" s="30"/>
      <c r="C61" s="30"/>
      <c r="D61" s="30"/>
      <c r="E61" s="31"/>
      <c r="F61" s="32"/>
      <c r="G61" s="32"/>
      <c r="H61" s="32"/>
      <c r="I61" s="33"/>
    </row>
    <row r="63" spans="1:9" x14ac:dyDescent="0.25">
      <c r="A63" s="35" t="str">
        <f>CONCATENATE("Prepojený podnik"," ",RIGHT(A56,1)+1)</f>
        <v>Prepojený podnik 9</v>
      </c>
      <c r="B63" s="35"/>
      <c r="C63" s="35"/>
      <c r="D63" s="35"/>
      <c r="E63" s="35"/>
      <c r="F63" s="35"/>
      <c r="G63" s="35"/>
      <c r="H63" s="35"/>
      <c r="I63" s="35"/>
    </row>
    <row r="64" spans="1:9" x14ac:dyDescent="0.25">
      <c r="A64" s="30" t="s">
        <v>21</v>
      </c>
      <c r="B64" s="30"/>
      <c r="C64" s="30"/>
      <c r="D64" s="30"/>
      <c r="E64" s="20"/>
      <c r="F64" s="20"/>
      <c r="G64" s="20"/>
      <c r="H64" s="20"/>
      <c r="I64" s="20"/>
    </row>
    <row r="65" spans="1:9" x14ac:dyDescent="0.25">
      <c r="A65" s="30" t="s">
        <v>22</v>
      </c>
      <c r="B65" s="30"/>
      <c r="C65" s="30"/>
      <c r="D65" s="30"/>
      <c r="E65" s="31"/>
      <c r="F65" s="32"/>
      <c r="G65" s="32"/>
      <c r="H65" s="32"/>
      <c r="I65" s="33"/>
    </row>
    <row r="66" spans="1:9" x14ac:dyDescent="0.25">
      <c r="A66" s="30" t="s">
        <v>23</v>
      </c>
      <c r="B66" s="30"/>
      <c r="C66" s="30"/>
      <c r="D66" s="30"/>
      <c r="E66" s="31"/>
      <c r="F66" s="32"/>
      <c r="G66" s="32"/>
      <c r="H66" s="32"/>
      <c r="I66" s="33"/>
    </row>
    <row r="67" spans="1:9" x14ac:dyDescent="0.25">
      <c r="A67" s="30" t="s">
        <v>24</v>
      </c>
      <c r="B67" s="30"/>
      <c r="C67" s="30"/>
      <c r="D67" s="30"/>
      <c r="E67" s="31"/>
      <c r="F67" s="32"/>
      <c r="G67" s="32"/>
      <c r="H67" s="32"/>
      <c r="I67" s="33"/>
    </row>
    <row r="68" spans="1:9" x14ac:dyDescent="0.25">
      <c r="A68" s="30" t="s">
        <v>25</v>
      </c>
      <c r="B68" s="30"/>
      <c r="C68" s="30"/>
      <c r="D68" s="30"/>
      <c r="E68" s="31"/>
      <c r="F68" s="32"/>
      <c r="G68" s="32"/>
      <c r="H68" s="32"/>
      <c r="I68" s="33"/>
    </row>
    <row r="70" spans="1:9" x14ac:dyDescent="0.25">
      <c r="A70" s="35" t="str">
        <f>CONCATENATE("Prepojený podnik"," ",RIGHT(A63,1)+1)</f>
        <v>Prepojený podnik 10</v>
      </c>
      <c r="B70" s="35"/>
      <c r="C70" s="35"/>
      <c r="D70" s="35"/>
      <c r="E70" s="35"/>
      <c r="F70" s="35"/>
      <c r="G70" s="35"/>
      <c r="H70" s="35"/>
      <c r="I70" s="35"/>
    </row>
    <row r="71" spans="1:9" x14ac:dyDescent="0.25">
      <c r="A71" s="30" t="s">
        <v>21</v>
      </c>
      <c r="B71" s="30"/>
      <c r="C71" s="30"/>
      <c r="D71" s="30"/>
      <c r="E71" s="20"/>
      <c r="F71" s="20"/>
      <c r="G71" s="20"/>
      <c r="H71" s="20"/>
      <c r="I71" s="20"/>
    </row>
    <row r="72" spans="1:9" x14ac:dyDescent="0.25">
      <c r="A72" s="30" t="s">
        <v>22</v>
      </c>
      <c r="B72" s="30"/>
      <c r="C72" s="30"/>
      <c r="D72" s="30"/>
      <c r="E72" s="31"/>
      <c r="F72" s="32"/>
      <c r="G72" s="32"/>
      <c r="H72" s="32"/>
      <c r="I72" s="33"/>
    </row>
    <row r="73" spans="1:9" x14ac:dyDescent="0.25">
      <c r="A73" s="30" t="s">
        <v>23</v>
      </c>
      <c r="B73" s="30"/>
      <c r="C73" s="30"/>
      <c r="D73" s="30"/>
      <c r="E73" s="31"/>
      <c r="F73" s="32"/>
      <c r="G73" s="32"/>
      <c r="H73" s="32"/>
      <c r="I73" s="33"/>
    </row>
    <row r="74" spans="1:9" x14ac:dyDescent="0.25">
      <c r="A74" s="30" t="s">
        <v>24</v>
      </c>
      <c r="B74" s="30"/>
      <c r="C74" s="30"/>
      <c r="D74" s="30"/>
      <c r="E74" s="31"/>
      <c r="F74" s="32"/>
      <c r="G74" s="32"/>
      <c r="H74" s="32"/>
      <c r="I74" s="33"/>
    </row>
    <row r="75" spans="1:9" x14ac:dyDescent="0.25">
      <c r="A75" s="30" t="s">
        <v>25</v>
      </c>
      <c r="B75" s="30"/>
      <c r="C75" s="30"/>
      <c r="D75" s="30"/>
      <c r="E75" s="31"/>
      <c r="F75" s="32"/>
      <c r="G75" s="32"/>
      <c r="H75" s="32"/>
      <c r="I75" s="33"/>
    </row>
    <row r="77" spans="1:9" x14ac:dyDescent="0.25">
      <c r="A77" s="35" t="str">
        <f>CONCATENATE("Prepojený podnik"," ",RIGHT(A70,2)+1)</f>
        <v>Prepojený podnik 11</v>
      </c>
      <c r="B77" s="35"/>
      <c r="C77" s="35"/>
      <c r="D77" s="35"/>
      <c r="E77" s="35"/>
      <c r="F77" s="35"/>
      <c r="G77" s="35"/>
      <c r="H77" s="35"/>
      <c r="I77" s="35"/>
    </row>
    <row r="78" spans="1:9" x14ac:dyDescent="0.25">
      <c r="A78" s="30" t="s">
        <v>21</v>
      </c>
      <c r="B78" s="30"/>
      <c r="C78" s="30"/>
      <c r="D78" s="30"/>
      <c r="E78" s="20"/>
      <c r="F78" s="20"/>
      <c r="G78" s="20"/>
      <c r="H78" s="20"/>
      <c r="I78" s="20"/>
    </row>
    <row r="79" spans="1:9" x14ac:dyDescent="0.25">
      <c r="A79" s="30" t="s">
        <v>22</v>
      </c>
      <c r="B79" s="30"/>
      <c r="C79" s="30"/>
      <c r="D79" s="30"/>
      <c r="E79" s="31"/>
      <c r="F79" s="32"/>
      <c r="G79" s="32"/>
      <c r="H79" s="32"/>
      <c r="I79" s="33"/>
    </row>
    <row r="80" spans="1:9" x14ac:dyDescent="0.25">
      <c r="A80" s="30" t="s">
        <v>23</v>
      </c>
      <c r="B80" s="30"/>
      <c r="C80" s="30"/>
      <c r="D80" s="30"/>
      <c r="E80" s="31"/>
      <c r="F80" s="32"/>
      <c r="G80" s="32"/>
      <c r="H80" s="32"/>
      <c r="I80" s="33"/>
    </row>
    <row r="81" spans="1:9" x14ac:dyDescent="0.25">
      <c r="A81" s="30" t="s">
        <v>24</v>
      </c>
      <c r="B81" s="30"/>
      <c r="C81" s="30"/>
      <c r="D81" s="30"/>
      <c r="E81" s="31"/>
      <c r="F81" s="32"/>
      <c r="G81" s="32"/>
      <c r="H81" s="32"/>
      <c r="I81" s="33"/>
    </row>
    <row r="82" spans="1:9" x14ac:dyDescent="0.25">
      <c r="A82" s="30" t="s">
        <v>25</v>
      </c>
      <c r="B82" s="30"/>
      <c r="C82" s="30"/>
      <c r="D82" s="30"/>
      <c r="E82" s="31"/>
      <c r="F82" s="32"/>
      <c r="G82" s="32"/>
      <c r="H82" s="32"/>
      <c r="I82" s="33"/>
    </row>
    <row r="84" spans="1:9" x14ac:dyDescent="0.25">
      <c r="A84" s="35" t="str">
        <f>CONCATENATE("Prepojený podnik"," ",RIGHT(A77,2)+1)</f>
        <v>Prepojený podnik 12</v>
      </c>
      <c r="B84" s="35"/>
      <c r="C84" s="35"/>
      <c r="D84" s="35"/>
      <c r="E84" s="35"/>
      <c r="F84" s="35"/>
      <c r="G84" s="35"/>
      <c r="H84" s="35"/>
      <c r="I84" s="35"/>
    </row>
    <row r="85" spans="1:9" x14ac:dyDescent="0.25">
      <c r="A85" s="30" t="s">
        <v>21</v>
      </c>
      <c r="B85" s="30"/>
      <c r="C85" s="30"/>
      <c r="D85" s="30"/>
      <c r="E85" s="20"/>
      <c r="F85" s="20"/>
      <c r="G85" s="20"/>
      <c r="H85" s="20"/>
      <c r="I85" s="20"/>
    </row>
    <row r="86" spans="1:9" x14ac:dyDescent="0.25">
      <c r="A86" s="30" t="s">
        <v>22</v>
      </c>
      <c r="B86" s="30"/>
      <c r="C86" s="30"/>
      <c r="D86" s="30"/>
      <c r="E86" s="31"/>
      <c r="F86" s="32"/>
      <c r="G86" s="32"/>
      <c r="H86" s="32"/>
      <c r="I86" s="33"/>
    </row>
    <row r="87" spans="1:9" x14ac:dyDescent="0.25">
      <c r="A87" s="30" t="s">
        <v>23</v>
      </c>
      <c r="B87" s="30"/>
      <c r="C87" s="30"/>
      <c r="D87" s="30"/>
      <c r="E87" s="31"/>
      <c r="F87" s="32"/>
      <c r="G87" s="32"/>
      <c r="H87" s="32"/>
      <c r="I87" s="33"/>
    </row>
    <row r="88" spans="1:9" x14ac:dyDescent="0.25">
      <c r="A88" s="30" t="s">
        <v>24</v>
      </c>
      <c r="B88" s="30"/>
      <c r="C88" s="30"/>
      <c r="D88" s="30"/>
      <c r="E88" s="31"/>
      <c r="F88" s="32"/>
      <c r="G88" s="32"/>
      <c r="H88" s="32"/>
      <c r="I88" s="33"/>
    </row>
    <row r="89" spans="1:9" x14ac:dyDescent="0.25">
      <c r="A89" s="30" t="s">
        <v>25</v>
      </c>
      <c r="B89" s="30"/>
      <c r="C89" s="30"/>
      <c r="D89" s="30"/>
      <c r="E89" s="31"/>
      <c r="F89" s="32"/>
      <c r="G89" s="32"/>
      <c r="H89" s="32"/>
      <c r="I89" s="33"/>
    </row>
    <row r="91" spans="1:9" x14ac:dyDescent="0.25">
      <c r="A91" s="35" t="str">
        <f>CONCATENATE("Prepojený podnik"," ",RIGHT(A84,2)+1)</f>
        <v>Prepojený podnik 13</v>
      </c>
      <c r="B91" s="35"/>
      <c r="C91" s="35"/>
      <c r="D91" s="35"/>
      <c r="E91" s="35"/>
      <c r="F91" s="35"/>
      <c r="G91" s="35"/>
      <c r="H91" s="35"/>
      <c r="I91" s="35"/>
    </row>
    <row r="92" spans="1:9" x14ac:dyDescent="0.25">
      <c r="A92" s="30" t="s">
        <v>21</v>
      </c>
      <c r="B92" s="30"/>
      <c r="C92" s="30"/>
      <c r="D92" s="30"/>
      <c r="E92" s="20"/>
      <c r="F92" s="20"/>
      <c r="G92" s="20"/>
      <c r="H92" s="20"/>
      <c r="I92" s="20"/>
    </row>
    <row r="93" spans="1:9" x14ac:dyDescent="0.25">
      <c r="A93" s="30" t="s">
        <v>22</v>
      </c>
      <c r="B93" s="30"/>
      <c r="C93" s="30"/>
      <c r="D93" s="30"/>
      <c r="E93" s="31"/>
      <c r="F93" s="32"/>
      <c r="G93" s="32"/>
      <c r="H93" s="32"/>
      <c r="I93" s="33"/>
    </row>
    <row r="94" spans="1:9" x14ac:dyDescent="0.25">
      <c r="A94" s="30" t="s">
        <v>23</v>
      </c>
      <c r="B94" s="30"/>
      <c r="C94" s="30"/>
      <c r="D94" s="30"/>
      <c r="E94" s="31"/>
      <c r="F94" s="32"/>
      <c r="G94" s="32"/>
      <c r="H94" s="32"/>
      <c r="I94" s="33"/>
    </row>
    <row r="95" spans="1:9" x14ac:dyDescent="0.25">
      <c r="A95" s="30" t="s">
        <v>24</v>
      </c>
      <c r="B95" s="30"/>
      <c r="C95" s="30"/>
      <c r="D95" s="30"/>
      <c r="E95" s="31"/>
      <c r="F95" s="32"/>
      <c r="G95" s="32"/>
      <c r="H95" s="32"/>
      <c r="I95" s="33"/>
    </row>
    <row r="96" spans="1:9" x14ac:dyDescent="0.25">
      <c r="A96" s="30" t="s">
        <v>25</v>
      </c>
      <c r="B96" s="30"/>
      <c r="C96" s="30"/>
      <c r="D96" s="30"/>
      <c r="E96" s="31"/>
      <c r="F96" s="32"/>
      <c r="G96" s="32"/>
      <c r="H96" s="32"/>
      <c r="I96" s="33"/>
    </row>
    <row r="98" spans="1:9" x14ac:dyDescent="0.25">
      <c r="A98" s="35" t="str">
        <f>CONCATENATE("Prepojený podnik"," ",RIGHT(A91,2)+1)</f>
        <v>Prepojený podnik 14</v>
      </c>
      <c r="B98" s="35"/>
      <c r="C98" s="35"/>
      <c r="D98" s="35"/>
      <c r="E98" s="35"/>
      <c r="F98" s="35"/>
      <c r="G98" s="35"/>
      <c r="H98" s="35"/>
      <c r="I98" s="35"/>
    </row>
    <row r="99" spans="1:9" x14ac:dyDescent="0.25">
      <c r="A99" s="30" t="s">
        <v>21</v>
      </c>
      <c r="B99" s="30"/>
      <c r="C99" s="30"/>
      <c r="D99" s="30"/>
      <c r="E99" s="20"/>
      <c r="F99" s="20"/>
      <c r="G99" s="20"/>
      <c r="H99" s="20"/>
      <c r="I99" s="20"/>
    </row>
    <row r="100" spans="1:9" x14ac:dyDescent="0.25">
      <c r="A100" s="30" t="s">
        <v>22</v>
      </c>
      <c r="B100" s="30"/>
      <c r="C100" s="30"/>
      <c r="D100" s="30"/>
      <c r="E100" s="31"/>
      <c r="F100" s="32"/>
      <c r="G100" s="32"/>
      <c r="H100" s="32"/>
      <c r="I100" s="33"/>
    </row>
    <row r="101" spans="1:9" x14ac:dyDescent="0.25">
      <c r="A101" s="30" t="s">
        <v>23</v>
      </c>
      <c r="B101" s="30"/>
      <c r="C101" s="30"/>
      <c r="D101" s="30"/>
      <c r="E101" s="31"/>
      <c r="F101" s="32"/>
      <c r="G101" s="32"/>
      <c r="H101" s="32"/>
      <c r="I101" s="33"/>
    </row>
    <row r="102" spans="1:9" x14ac:dyDescent="0.25">
      <c r="A102" s="30" t="s">
        <v>24</v>
      </c>
      <c r="B102" s="30"/>
      <c r="C102" s="30"/>
      <c r="D102" s="30"/>
      <c r="E102" s="31"/>
      <c r="F102" s="32"/>
      <c r="G102" s="32"/>
      <c r="H102" s="32"/>
      <c r="I102" s="33"/>
    </row>
    <row r="103" spans="1:9" x14ac:dyDescent="0.25">
      <c r="A103" s="30" t="s">
        <v>25</v>
      </c>
      <c r="B103" s="30"/>
      <c r="C103" s="30"/>
      <c r="D103" s="30"/>
      <c r="E103" s="31"/>
      <c r="F103" s="32"/>
      <c r="G103" s="32"/>
      <c r="H103" s="32"/>
      <c r="I103" s="33"/>
    </row>
    <row r="105" spans="1:9" x14ac:dyDescent="0.25">
      <c r="A105" s="35" t="str">
        <f>CONCATENATE("Prepojený podnik"," ",RIGHT(A98,2)+1)</f>
        <v>Prepojený podnik 15</v>
      </c>
      <c r="B105" s="35"/>
      <c r="C105" s="35"/>
      <c r="D105" s="35"/>
      <c r="E105" s="35"/>
      <c r="F105" s="35"/>
      <c r="G105" s="35"/>
      <c r="H105" s="35"/>
      <c r="I105" s="35"/>
    </row>
    <row r="106" spans="1:9" x14ac:dyDescent="0.25">
      <c r="A106" s="30" t="s">
        <v>21</v>
      </c>
      <c r="B106" s="30"/>
      <c r="C106" s="30"/>
      <c r="D106" s="30"/>
      <c r="E106" s="20"/>
      <c r="F106" s="20"/>
      <c r="G106" s="20"/>
      <c r="H106" s="20"/>
      <c r="I106" s="20"/>
    </row>
    <row r="107" spans="1:9" x14ac:dyDescent="0.25">
      <c r="A107" s="30" t="s">
        <v>22</v>
      </c>
      <c r="B107" s="30"/>
      <c r="C107" s="30"/>
      <c r="D107" s="30"/>
      <c r="E107" s="31"/>
      <c r="F107" s="32"/>
      <c r="G107" s="32"/>
      <c r="H107" s="32"/>
      <c r="I107" s="33"/>
    </row>
    <row r="108" spans="1:9" x14ac:dyDescent="0.25">
      <c r="A108" s="30" t="s">
        <v>23</v>
      </c>
      <c r="B108" s="30"/>
      <c r="C108" s="30"/>
      <c r="D108" s="30"/>
      <c r="E108" s="31"/>
      <c r="F108" s="32"/>
      <c r="G108" s="32"/>
      <c r="H108" s="32"/>
      <c r="I108" s="33"/>
    </row>
    <row r="109" spans="1:9" x14ac:dyDescent="0.25">
      <c r="A109" s="30" t="s">
        <v>24</v>
      </c>
      <c r="B109" s="30"/>
      <c r="C109" s="30"/>
      <c r="D109" s="30"/>
      <c r="E109" s="31"/>
      <c r="F109" s="32"/>
      <c r="G109" s="32"/>
      <c r="H109" s="32"/>
      <c r="I109" s="33"/>
    </row>
    <row r="110" spans="1:9" x14ac:dyDescent="0.25">
      <c r="A110" s="30" t="s">
        <v>25</v>
      </c>
      <c r="B110" s="30"/>
      <c r="C110" s="30"/>
      <c r="D110" s="30"/>
      <c r="E110" s="31"/>
      <c r="F110" s="32"/>
      <c r="G110" s="32"/>
      <c r="H110" s="32"/>
      <c r="I110" s="33"/>
    </row>
    <row r="112" spans="1:9" x14ac:dyDescent="0.25">
      <c r="A112" s="35" t="str">
        <f>CONCATENATE("Prepojený podnik"," ",RIGHT(A105,2)+1)</f>
        <v>Prepojený podnik 16</v>
      </c>
      <c r="B112" s="35"/>
      <c r="C112" s="35"/>
      <c r="D112" s="35"/>
      <c r="E112" s="35"/>
      <c r="F112" s="35"/>
      <c r="G112" s="35"/>
      <c r="H112" s="35"/>
      <c r="I112" s="35"/>
    </row>
    <row r="113" spans="1:9" x14ac:dyDescent="0.25">
      <c r="A113" s="30" t="s">
        <v>21</v>
      </c>
      <c r="B113" s="30"/>
      <c r="C113" s="30"/>
      <c r="D113" s="30"/>
      <c r="E113" s="20"/>
      <c r="F113" s="20"/>
      <c r="G113" s="20"/>
      <c r="H113" s="20"/>
      <c r="I113" s="20"/>
    </row>
    <row r="114" spans="1:9" x14ac:dyDescent="0.25">
      <c r="A114" s="30" t="s">
        <v>22</v>
      </c>
      <c r="B114" s="30"/>
      <c r="C114" s="30"/>
      <c r="D114" s="30"/>
      <c r="E114" s="31"/>
      <c r="F114" s="32"/>
      <c r="G114" s="32"/>
      <c r="H114" s="32"/>
      <c r="I114" s="33"/>
    </row>
    <row r="115" spans="1:9" x14ac:dyDescent="0.25">
      <c r="A115" s="30" t="s">
        <v>23</v>
      </c>
      <c r="B115" s="30"/>
      <c r="C115" s="30"/>
      <c r="D115" s="30"/>
      <c r="E115" s="31"/>
      <c r="F115" s="32"/>
      <c r="G115" s="32"/>
      <c r="H115" s="32"/>
      <c r="I115" s="33"/>
    </row>
    <row r="116" spans="1:9" x14ac:dyDescent="0.25">
      <c r="A116" s="30" t="s">
        <v>24</v>
      </c>
      <c r="B116" s="30"/>
      <c r="C116" s="30"/>
      <c r="D116" s="30"/>
      <c r="E116" s="31"/>
      <c r="F116" s="32"/>
      <c r="G116" s="32"/>
      <c r="H116" s="32"/>
      <c r="I116" s="33"/>
    </row>
    <row r="117" spans="1:9" x14ac:dyDescent="0.25">
      <c r="A117" s="30" t="s">
        <v>25</v>
      </c>
      <c r="B117" s="30"/>
      <c r="C117" s="30"/>
      <c r="D117" s="30"/>
      <c r="E117" s="31"/>
      <c r="F117" s="32"/>
      <c r="G117" s="32"/>
      <c r="H117" s="32"/>
      <c r="I117" s="33"/>
    </row>
    <row r="119" spans="1:9" x14ac:dyDescent="0.25">
      <c r="A119" s="35" t="str">
        <f>CONCATENATE("Prepojený podnik"," ",RIGHT(A112,2)+1)</f>
        <v>Prepojený podnik 17</v>
      </c>
      <c r="B119" s="35"/>
      <c r="C119" s="35"/>
      <c r="D119" s="35"/>
      <c r="E119" s="35"/>
      <c r="F119" s="35"/>
      <c r="G119" s="35"/>
      <c r="H119" s="35"/>
      <c r="I119" s="35"/>
    </row>
    <row r="120" spans="1:9" x14ac:dyDescent="0.25">
      <c r="A120" s="30" t="s">
        <v>21</v>
      </c>
      <c r="B120" s="30"/>
      <c r="C120" s="30"/>
      <c r="D120" s="30"/>
      <c r="E120" s="20"/>
      <c r="F120" s="20"/>
      <c r="G120" s="20"/>
      <c r="H120" s="20"/>
      <c r="I120" s="20"/>
    </row>
    <row r="121" spans="1:9" x14ac:dyDescent="0.25">
      <c r="A121" s="30" t="s">
        <v>22</v>
      </c>
      <c r="B121" s="30"/>
      <c r="C121" s="30"/>
      <c r="D121" s="30"/>
      <c r="E121" s="31"/>
      <c r="F121" s="32"/>
      <c r="G121" s="32"/>
      <c r="H121" s="32"/>
      <c r="I121" s="33"/>
    </row>
    <row r="122" spans="1:9" x14ac:dyDescent="0.25">
      <c r="A122" s="30" t="s">
        <v>23</v>
      </c>
      <c r="B122" s="30"/>
      <c r="C122" s="30"/>
      <c r="D122" s="30"/>
      <c r="E122" s="31"/>
      <c r="F122" s="32"/>
      <c r="G122" s="32"/>
      <c r="H122" s="32"/>
      <c r="I122" s="33"/>
    </row>
    <row r="123" spans="1:9" x14ac:dyDescent="0.25">
      <c r="A123" s="30" t="s">
        <v>24</v>
      </c>
      <c r="B123" s="30"/>
      <c r="C123" s="30"/>
      <c r="D123" s="30"/>
      <c r="E123" s="31"/>
      <c r="F123" s="32"/>
      <c r="G123" s="32"/>
      <c r="H123" s="32"/>
      <c r="I123" s="33"/>
    </row>
    <row r="124" spans="1:9" x14ac:dyDescent="0.25">
      <c r="A124" s="30" t="s">
        <v>25</v>
      </c>
      <c r="B124" s="30"/>
      <c r="C124" s="30"/>
      <c r="D124" s="30"/>
      <c r="E124" s="31"/>
      <c r="F124" s="32"/>
      <c r="G124" s="32"/>
      <c r="H124" s="32"/>
      <c r="I124" s="33"/>
    </row>
    <row r="126" spans="1:9" x14ac:dyDescent="0.25">
      <c r="A126" s="35" t="str">
        <f>CONCATENATE("Prepojený podnik"," ",RIGHT(A119,2)+1)</f>
        <v>Prepojený podnik 18</v>
      </c>
      <c r="B126" s="35"/>
      <c r="C126" s="35"/>
      <c r="D126" s="35"/>
      <c r="E126" s="35"/>
      <c r="F126" s="35"/>
      <c r="G126" s="35"/>
      <c r="H126" s="35"/>
      <c r="I126" s="35"/>
    </row>
    <row r="127" spans="1:9" x14ac:dyDescent="0.25">
      <c r="A127" s="30" t="s">
        <v>21</v>
      </c>
      <c r="B127" s="30"/>
      <c r="C127" s="30"/>
      <c r="D127" s="30"/>
      <c r="E127" s="20"/>
      <c r="F127" s="20"/>
      <c r="G127" s="20"/>
      <c r="H127" s="20"/>
      <c r="I127" s="20"/>
    </row>
    <row r="128" spans="1:9" x14ac:dyDescent="0.25">
      <c r="A128" s="30" t="s">
        <v>22</v>
      </c>
      <c r="B128" s="30"/>
      <c r="C128" s="30"/>
      <c r="D128" s="30"/>
      <c r="E128" s="31"/>
      <c r="F128" s="32"/>
      <c r="G128" s="32"/>
      <c r="H128" s="32"/>
      <c r="I128" s="33"/>
    </row>
    <row r="129" spans="1:9" x14ac:dyDescent="0.25">
      <c r="A129" s="30" t="s">
        <v>23</v>
      </c>
      <c r="B129" s="30"/>
      <c r="C129" s="30"/>
      <c r="D129" s="30"/>
      <c r="E129" s="31"/>
      <c r="F129" s="32"/>
      <c r="G129" s="32"/>
      <c r="H129" s="32"/>
      <c r="I129" s="33"/>
    </row>
    <row r="130" spans="1:9" x14ac:dyDescent="0.25">
      <c r="A130" s="30" t="s">
        <v>24</v>
      </c>
      <c r="B130" s="30"/>
      <c r="C130" s="30"/>
      <c r="D130" s="30"/>
      <c r="E130" s="31"/>
      <c r="F130" s="32"/>
      <c r="G130" s="32"/>
      <c r="H130" s="32"/>
      <c r="I130" s="33"/>
    </row>
    <row r="131" spans="1:9" x14ac:dyDescent="0.25">
      <c r="A131" s="30" t="s">
        <v>25</v>
      </c>
      <c r="B131" s="30"/>
      <c r="C131" s="30"/>
      <c r="D131" s="30"/>
      <c r="E131" s="31"/>
      <c r="F131" s="32"/>
      <c r="G131" s="32"/>
      <c r="H131" s="32"/>
      <c r="I131" s="33"/>
    </row>
    <row r="133" spans="1:9" x14ac:dyDescent="0.25">
      <c r="A133" s="35" t="str">
        <f>CONCATENATE("Prepojený podnik"," ",RIGHT(A126,2)+1)</f>
        <v>Prepojený podnik 19</v>
      </c>
      <c r="B133" s="35"/>
      <c r="C133" s="35"/>
      <c r="D133" s="35"/>
      <c r="E133" s="35"/>
      <c r="F133" s="35"/>
      <c r="G133" s="35"/>
      <c r="H133" s="35"/>
      <c r="I133" s="35"/>
    </row>
    <row r="134" spans="1:9" x14ac:dyDescent="0.25">
      <c r="A134" s="30" t="s">
        <v>21</v>
      </c>
      <c r="B134" s="30"/>
      <c r="C134" s="30"/>
      <c r="D134" s="30"/>
      <c r="E134" s="20"/>
      <c r="F134" s="20"/>
      <c r="G134" s="20"/>
      <c r="H134" s="20"/>
      <c r="I134" s="20"/>
    </row>
    <row r="135" spans="1:9" x14ac:dyDescent="0.25">
      <c r="A135" s="30" t="s">
        <v>22</v>
      </c>
      <c r="B135" s="30"/>
      <c r="C135" s="30"/>
      <c r="D135" s="30"/>
      <c r="E135" s="31"/>
      <c r="F135" s="32"/>
      <c r="G135" s="32"/>
      <c r="H135" s="32"/>
      <c r="I135" s="33"/>
    </row>
    <row r="136" spans="1:9" x14ac:dyDescent="0.25">
      <c r="A136" s="30" t="s">
        <v>23</v>
      </c>
      <c r="B136" s="30"/>
      <c r="C136" s="30"/>
      <c r="D136" s="30"/>
      <c r="E136" s="31"/>
      <c r="F136" s="32"/>
      <c r="G136" s="32"/>
      <c r="H136" s="32"/>
      <c r="I136" s="33"/>
    </row>
    <row r="137" spans="1:9" x14ac:dyDescent="0.25">
      <c r="A137" s="30" t="s">
        <v>24</v>
      </c>
      <c r="B137" s="30"/>
      <c r="C137" s="30"/>
      <c r="D137" s="30"/>
      <c r="E137" s="31"/>
      <c r="F137" s="32"/>
      <c r="G137" s="32"/>
      <c r="H137" s="32"/>
      <c r="I137" s="33"/>
    </row>
    <row r="138" spans="1:9" x14ac:dyDescent="0.25">
      <c r="A138" s="30" t="s">
        <v>25</v>
      </c>
      <c r="B138" s="30"/>
      <c r="C138" s="30"/>
      <c r="D138" s="30"/>
      <c r="E138" s="31"/>
      <c r="F138" s="32"/>
      <c r="G138" s="32"/>
      <c r="H138" s="32"/>
      <c r="I138" s="33"/>
    </row>
    <row r="140" spans="1:9" x14ac:dyDescent="0.25">
      <c r="A140" s="35" t="str">
        <f>CONCATENATE("Prepojený podnik"," ",RIGHT(A133,2)+1)</f>
        <v>Prepojený podnik 20</v>
      </c>
      <c r="B140" s="35"/>
      <c r="C140" s="35"/>
      <c r="D140" s="35"/>
      <c r="E140" s="35"/>
      <c r="F140" s="35"/>
      <c r="G140" s="35"/>
      <c r="H140" s="35"/>
      <c r="I140" s="35"/>
    </row>
    <row r="141" spans="1:9" x14ac:dyDescent="0.25">
      <c r="A141" s="30" t="s">
        <v>21</v>
      </c>
      <c r="B141" s="30"/>
      <c r="C141" s="30"/>
      <c r="D141" s="30"/>
      <c r="E141" s="20"/>
      <c r="F141" s="20"/>
      <c r="G141" s="20"/>
      <c r="H141" s="20"/>
      <c r="I141" s="20"/>
    </row>
    <row r="142" spans="1:9" x14ac:dyDescent="0.25">
      <c r="A142" s="30" t="s">
        <v>22</v>
      </c>
      <c r="B142" s="30"/>
      <c r="C142" s="30"/>
      <c r="D142" s="30"/>
      <c r="E142" s="31"/>
      <c r="F142" s="32"/>
      <c r="G142" s="32"/>
      <c r="H142" s="32"/>
      <c r="I142" s="33"/>
    </row>
    <row r="143" spans="1:9" x14ac:dyDescent="0.25">
      <c r="A143" s="30" t="s">
        <v>23</v>
      </c>
      <c r="B143" s="30"/>
      <c r="C143" s="30"/>
      <c r="D143" s="30"/>
      <c r="E143" s="31"/>
      <c r="F143" s="32"/>
      <c r="G143" s="32"/>
      <c r="H143" s="32"/>
      <c r="I143" s="33"/>
    </row>
    <row r="144" spans="1:9" x14ac:dyDescent="0.25">
      <c r="A144" s="30" t="s">
        <v>24</v>
      </c>
      <c r="B144" s="30"/>
      <c r="C144" s="30"/>
      <c r="D144" s="30"/>
      <c r="E144" s="31"/>
      <c r="F144" s="32"/>
      <c r="G144" s="32"/>
      <c r="H144" s="32"/>
      <c r="I144" s="33"/>
    </row>
    <row r="145" spans="1:9" x14ac:dyDescent="0.25">
      <c r="A145" s="30" t="s">
        <v>25</v>
      </c>
      <c r="B145" s="30"/>
      <c r="C145" s="30"/>
      <c r="D145" s="30"/>
      <c r="E145" s="31"/>
      <c r="F145" s="32"/>
      <c r="G145" s="32"/>
      <c r="H145" s="32"/>
      <c r="I145" s="33"/>
    </row>
    <row r="147" spans="1:9" x14ac:dyDescent="0.25">
      <c r="A147" s="35" t="str">
        <f>CONCATENATE("Prepojený podnik"," ",RIGHT(A140,2)+1)</f>
        <v>Prepojený podnik 21</v>
      </c>
      <c r="B147" s="35"/>
      <c r="C147" s="35"/>
      <c r="D147" s="35"/>
      <c r="E147" s="35"/>
      <c r="F147" s="35"/>
      <c r="G147" s="35"/>
      <c r="H147" s="35"/>
      <c r="I147" s="35"/>
    </row>
    <row r="148" spans="1:9" x14ac:dyDescent="0.25">
      <c r="A148" s="30" t="s">
        <v>21</v>
      </c>
      <c r="B148" s="30"/>
      <c r="C148" s="30"/>
      <c r="D148" s="30"/>
      <c r="E148" s="20"/>
      <c r="F148" s="20"/>
      <c r="G148" s="20"/>
      <c r="H148" s="20"/>
      <c r="I148" s="20"/>
    </row>
    <row r="149" spans="1:9" x14ac:dyDescent="0.25">
      <c r="A149" s="30" t="s">
        <v>22</v>
      </c>
      <c r="B149" s="30"/>
      <c r="C149" s="30"/>
      <c r="D149" s="30"/>
      <c r="E149" s="31"/>
      <c r="F149" s="32"/>
      <c r="G149" s="32"/>
      <c r="H149" s="32"/>
      <c r="I149" s="33"/>
    </row>
    <row r="150" spans="1:9" x14ac:dyDescent="0.25">
      <c r="A150" s="30" t="s">
        <v>23</v>
      </c>
      <c r="B150" s="30"/>
      <c r="C150" s="30"/>
      <c r="D150" s="30"/>
      <c r="E150" s="31"/>
      <c r="F150" s="32"/>
      <c r="G150" s="32"/>
      <c r="H150" s="32"/>
      <c r="I150" s="33"/>
    </row>
    <row r="151" spans="1:9" x14ac:dyDescent="0.25">
      <c r="A151" s="30" t="s">
        <v>24</v>
      </c>
      <c r="B151" s="30"/>
      <c r="C151" s="30"/>
      <c r="D151" s="30"/>
      <c r="E151" s="31"/>
      <c r="F151" s="32"/>
      <c r="G151" s="32"/>
      <c r="H151" s="32"/>
      <c r="I151" s="33"/>
    </row>
    <row r="152" spans="1:9" x14ac:dyDescent="0.25">
      <c r="A152" s="30" t="s">
        <v>25</v>
      </c>
      <c r="B152" s="30"/>
      <c r="C152" s="30"/>
      <c r="D152" s="30"/>
      <c r="E152" s="31"/>
      <c r="F152" s="32"/>
      <c r="G152" s="32"/>
      <c r="H152" s="32"/>
      <c r="I152" s="33"/>
    </row>
    <row r="153" spans="1:9" x14ac:dyDescent="0.25">
      <c r="A153" s="36"/>
      <c r="B153" s="36"/>
      <c r="C153" s="36"/>
      <c r="D153" s="36"/>
    </row>
    <row r="154" spans="1:9" x14ac:dyDescent="0.25">
      <c r="A154" s="35" t="str">
        <f>CONCATENATE("Prepojený podnik"," ",RIGHT(A147,2)+1)</f>
        <v>Prepojený podnik 22</v>
      </c>
      <c r="B154" s="35"/>
      <c r="C154" s="35"/>
      <c r="D154" s="35"/>
      <c r="E154" s="35"/>
      <c r="F154" s="35"/>
      <c r="G154" s="35"/>
      <c r="H154" s="35"/>
      <c r="I154" s="35"/>
    </row>
    <row r="155" spans="1:9" x14ac:dyDescent="0.25">
      <c r="A155" s="30" t="s">
        <v>21</v>
      </c>
      <c r="B155" s="30"/>
      <c r="C155" s="30"/>
      <c r="D155" s="30"/>
      <c r="E155" s="20"/>
      <c r="F155" s="20"/>
      <c r="G155" s="20"/>
      <c r="H155" s="20"/>
      <c r="I155" s="20"/>
    </row>
    <row r="156" spans="1:9" x14ac:dyDescent="0.25">
      <c r="A156" s="30" t="s">
        <v>22</v>
      </c>
      <c r="B156" s="30"/>
      <c r="C156" s="30"/>
      <c r="D156" s="30"/>
      <c r="E156" s="31"/>
      <c r="F156" s="32"/>
      <c r="G156" s="32"/>
      <c r="H156" s="32"/>
      <c r="I156" s="33"/>
    </row>
    <row r="157" spans="1:9" x14ac:dyDescent="0.25">
      <c r="A157" s="30" t="s">
        <v>23</v>
      </c>
      <c r="B157" s="30"/>
      <c r="C157" s="30"/>
      <c r="D157" s="30"/>
      <c r="E157" s="31"/>
      <c r="F157" s="32"/>
      <c r="G157" s="32"/>
      <c r="H157" s="32"/>
      <c r="I157" s="33"/>
    </row>
    <row r="158" spans="1:9" x14ac:dyDescent="0.25">
      <c r="A158" s="30" t="s">
        <v>24</v>
      </c>
      <c r="B158" s="30"/>
      <c r="C158" s="30"/>
      <c r="D158" s="30"/>
      <c r="E158" s="31"/>
      <c r="F158" s="32"/>
      <c r="G158" s="32"/>
      <c r="H158" s="32"/>
      <c r="I158" s="33"/>
    </row>
    <row r="159" spans="1:9" x14ac:dyDescent="0.25">
      <c r="A159" s="30" t="s">
        <v>25</v>
      </c>
      <c r="B159" s="30"/>
      <c r="C159" s="30"/>
      <c r="D159" s="30"/>
      <c r="E159" s="31"/>
      <c r="F159" s="32"/>
      <c r="G159" s="32"/>
      <c r="H159" s="32"/>
      <c r="I159" s="33"/>
    </row>
    <row r="160" spans="1:9" x14ac:dyDescent="0.25">
      <c r="A160" s="11"/>
      <c r="B160" s="11"/>
      <c r="C160" s="11"/>
      <c r="D160" s="11"/>
      <c r="E160" s="11"/>
      <c r="F160" s="11"/>
      <c r="G160" s="11"/>
      <c r="H160" s="11"/>
      <c r="I160" s="11"/>
    </row>
    <row r="161" spans="1:9" x14ac:dyDescent="0.25">
      <c r="A161" s="35" t="str">
        <f>CONCATENATE("Prepojený podnik"," ",RIGHT(A154,2)+1)</f>
        <v>Prepojený podnik 23</v>
      </c>
      <c r="B161" s="35"/>
      <c r="C161" s="35"/>
      <c r="D161" s="35"/>
      <c r="E161" s="35"/>
      <c r="F161" s="35"/>
      <c r="G161" s="35"/>
      <c r="H161" s="35"/>
      <c r="I161" s="35"/>
    </row>
    <row r="162" spans="1:9" x14ac:dyDescent="0.25">
      <c r="A162" s="30" t="s">
        <v>21</v>
      </c>
      <c r="B162" s="30"/>
      <c r="C162" s="30"/>
      <c r="D162" s="30"/>
      <c r="E162" s="20"/>
      <c r="F162" s="20"/>
      <c r="G162" s="20"/>
      <c r="H162" s="20"/>
      <c r="I162" s="20"/>
    </row>
    <row r="163" spans="1:9" x14ac:dyDescent="0.25">
      <c r="A163" s="30" t="s">
        <v>22</v>
      </c>
      <c r="B163" s="30"/>
      <c r="C163" s="30"/>
      <c r="D163" s="30"/>
      <c r="E163" s="31"/>
      <c r="F163" s="32"/>
      <c r="G163" s="32"/>
      <c r="H163" s="32"/>
      <c r="I163" s="33"/>
    </row>
    <row r="164" spans="1:9" x14ac:dyDescent="0.25">
      <c r="A164" s="30" t="s">
        <v>23</v>
      </c>
      <c r="B164" s="30"/>
      <c r="C164" s="30"/>
      <c r="D164" s="30"/>
      <c r="E164" s="31"/>
      <c r="F164" s="32"/>
      <c r="G164" s="32"/>
      <c r="H164" s="32"/>
      <c r="I164" s="33"/>
    </row>
    <row r="165" spans="1:9" x14ac:dyDescent="0.25">
      <c r="A165" s="30" t="s">
        <v>24</v>
      </c>
      <c r="B165" s="30"/>
      <c r="C165" s="30"/>
      <c r="D165" s="30"/>
      <c r="E165" s="31"/>
      <c r="F165" s="32"/>
      <c r="G165" s="32"/>
      <c r="H165" s="32"/>
      <c r="I165" s="33"/>
    </row>
    <row r="166" spans="1:9" x14ac:dyDescent="0.25">
      <c r="A166" s="30" t="s">
        <v>25</v>
      </c>
      <c r="B166" s="30"/>
      <c r="C166" s="30"/>
      <c r="D166" s="30"/>
      <c r="E166" s="31"/>
      <c r="F166" s="32"/>
      <c r="G166" s="32"/>
      <c r="H166" s="32"/>
      <c r="I166" s="33"/>
    </row>
    <row r="168" spans="1:9" x14ac:dyDescent="0.25">
      <c r="A168" s="35" t="str">
        <f>CONCATENATE("Prepojený podnik"," ",RIGHT(A161,2)+1)</f>
        <v>Prepojený podnik 24</v>
      </c>
      <c r="B168" s="35"/>
      <c r="C168" s="35"/>
      <c r="D168" s="35"/>
      <c r="E168" s="35"/>
      <c r="F168" s="35"/>
      <c r="G168" s="35"/>
      <c r="H168" s="35"/>
      <c r="I168" s="35"/>
    </row>
    <row r="169" spans="1:9" x14ac:dyDescent="0.25">
      <c r="A169" s="30" t="s">
        <v>21</v>
      </c>
      <c r="B169" s="30"/>
      <c r="C169" s="30"/>
      <c r="D169" s="30"/>
      <c r="E169" s="20"/>
      <c r="F169" s="20"/>
      <c r="G169" s="20"/>
      <c r="H169" s="20"/>
      <c r="I169" s="20"/>
    </row>
    <row r="170" spans="1:9" x14ac:dyDescent="0.25">
      <c r="A170" s="30" t="s">
        <v>22</v>
      </c>
      <c r="B170" s="30"/>
      <c r="C170" s="30"/>
      <c r="D170" s="30"/>
      <c r="E170" s="31"/>
      <c r="F170" s="32"/>
      <c r="G170" s="32"/>
      <c r="H170" s="32"/>
      <c r="I170" s="33"/>
    </row>
    <row r="171" spans="1:9" x14ac:dyDescent="0.25">
      <c r="A171" s="30" t="s">
        <v>23</v>
      </c>
      <c r="B171" s="30"/>
      <c r="C171" s="30"/>
      <c r="D171" s="30"/>
      <c r="E171" s="31"/>
      <c r="F171" s="32"/>
      <c r="G171" s="32"/>
      <c r="H171" s="32"/>
      <c r="I171" s="33"/>
    </row>
    <row r="172" spans="1:9" x14ac:dyDescent="0.25">
      <c r="A172" s="30" t="s">
        <v>24</v>
      </c>
      <c r="B172" s="30"/>
      <c r="C172" s="30"/>
      <c r="D172" s="30"/>
      <c r="E172" s="31"/>
      <c r="F172" s="32"/>
      <c r="G172" s="32"/>
      <c r="H172" s="32"/>
      <c r="I172" s="33"/>
    </row>
    <row r="173" spans="1:9" x14ac:dyDescent="0.25">
      <c r="A173" s="30" t="s">
        <v>25</v>
      </c>
      <c r="B173" s="30"/>
      <c r="C173" s="30"/>
      <c r="D173" s="30"/>
      <c r="E173" s="31"/>
      <c r="F173" s="32"/>
      <c r="G173" s="32"/>
      <c r="H173" s="32"/>
      <c r="I173" s="33"/>
    </row>
    <row r="175" spans="1:9" x14ac:dyDescent="0.25">
      <c r="A175" s="35" t="str">
        <f>CONCATENATE("Prepojený podnik"," ",RIGHT(A168,2)+1)</f>
        <v>Prepojený podnik 25</v>
      </c>
      <c r="B175" s="35"/>
      <c r="C175" s="35"/>
      <c r="D175" s="35"/>
      <c r="E175" s="35"/>
      <c r="F175" s="35"/>
      <c r="G175" s="35"/>
      <c r="H175" s="35"/>
      <c r="I175" s="35"/>
    </row>
    <row r="176" spans="1:9" x14ac:dyDescent="0.25">
      <c r="A176" s="30" t="s">
        <v>21</v>
      </c>
      <c r="B176" s="30"/>
      <c r="C176" s="30"/>
      <c r="D176" s="30"/>
      <c r="E176" s="20"/>
      <c r="F176" s="20"/>
      <c r="G176" s="20"/>
      <c r="H176" s="20"/>
      <c r="I176" s="20"/>
    </row>
    <row r="177" spans="1:9" x14ac:dyDescent="0.25">
      <c r="A177" s="30" t="s">
        <v>22</v>
      </c>
      <c r="B177" s="30"/>
      <c r="C177" s="30"/>
      <c r="D177" s="30"/>
      <c r="E177" s="31"/>
      <c r="F177" s="32"/>
      <c r="G177" s="32"/>
      <c r="H177" s="32"/>
      <c r="I177" s="33"/>
    </row>
    <row r="178" spans="1:9" x14ac:dyDescent="0.25">
      <c r="A178" s="30" t="s">
        <v>23</v>
      </c>
      <c r="B178" s="30"/>
      <c r="C178" s="30"/>
      <c r="D178" s="30"/>
      <c r="E178" s="31"/>
      <c r="F178" s="32"/>
      <c r="G178" s="32"/>
      <c r="H178" s="32"/>
      <c r="I178" s="33"/>
    </row>
    <row r="179" spans="1:9" x14ac:dyDescent="0.25">
      <c r="A179" s="30" t="s">
        <v>24</v>
      </c>
      <c r="B179" s="30"/>
      <c r="C179" s="30"/>
      <c r="D179" s="30"/>
      <c r="E179" s="31"/>
      <c r="F179" s="32"/>
      <c r="G179" s="32"/>
      <c r="H179" s="32"/>
      <c r="I179" s="33"/>
    </row>
    <row r="180" spans="1:9" x14ac:dyDescent="0.25">
      <c r="A180" s="30" t="s">
        <v>25</v>
      </c>
      <c r="B180" s="30"/>
      <c r="C180" s="30"/>
      <c r="D180" s="30"/>
      <c r="E180" s="31"/>
      <c r="F180" s="32"/>
      <c r="G180" s="32"/>
      <c r="H180" s="32"/>
      <c r="I180" s="33"/>
    </row>
    <row r="182" spans="1:9" x14ac:dyDescent="0.25">
      <c r="A182" s="35" t="str">
        <f>CONCATENATE("Prepojený podnik"," ",RIGHT(A175,2)+1)</f>
        <v>Prepojený podnik 26</v>
      </c>
      <c r="B182" s="35"/>
      <c r="C182" s="35"/>
      <c r="D182" s="35"/>
      <c r="E182" s="35"/>
      <c r="F182" s="35"/>
      <c r="G182" s="35"/>
      <c r="H182" s="35"/>
      <c r="I182" s="35"/>
    </row>
    <row r="183" spans="1:9" x14ac:dyDescent="0.25">
      <c r="A183" s="30" t="s">
        <v>21</v>
      </c>
      <c r="B183" s="30"/>
      <c r="C183" s="30"/>
      <c r="D183" s="30"/>
      <c r="E183" s="20"/>
      <c r="F183" s="20"/>
      <c r="G183" s="20"/>
      <c r="H183" s="20"/>
      <c r="I183" s="20"/>
    </row>
    <row r="184" spans="1:9" x14ac:dyDescent="0.25">
      <c r="A184" s="30" t="s">
        <v>22</v>
      </c>
      <c r="B184" s="30"/>
      <c r="C184" s="30"/>
      <c r="D184" s="30"/>
      <c r="E184" s="31"/>
      <c r="F184" s="32"/>
      <c r="G184" s="32"/>
      <c r="H184" s="32"/>
      <c r="I184" s="33"/>
    </row>
    <row r="185" spans="1:9" x14ac:dyDescent="0.25">
      <c r="A185" s="30" t="s">
        <v>23</v>
      </c>
      <c r="B185" s="30"/>
      <c r="C185" s="30"/>
      <c r="D185" s="30"/>
      <c r="E185" s="31"/>
      <c r="F185" s="32"/>
      <c r="G185" s="32"/>
      <c r="H185" s="32"/>
      <c r="I185" s="33"/>
    </row>
    <row r="186" spans="1:9" x14ac:dyDescent="0.25">
      <c r="A186" s="30" t="s">
        <v>24</v>
      </c>
      <c r="B186" s="30"/>
      <c r="C186" s="30"/>
      <c r="D186" s="30"/>
      <c r="E186" s="31"/>
      <c r="F186" s="32"/>
      <c r="G186" s="32"/>
      <c r="H186" s="32"/>
      <c r="I186" s="33"/>
    </row>
    <row r="187" spans="1:9" x14ac:dyDescent="0.25">
      <c r="A187" s="30" t="s">
        <v>25</v>
      </c>
      <c r="B187" s="30"/>
      <c r="C187" s="30"/>
      <c r="D187" s="30"/>
      <c r="E187" s="31"/>
      <c r="F187" s="32"/>
      <c r="G187" s="32"/>
      <c r="H187" s="32"/>
      <c r="I187" s="33"/>
    </row>
    <row r="189" spans="1:9" x14ac:dyDescent="0.25">
      <c r="A189" s="35" t="str">
        <f>CONCATENATE("Prepojený podnik"," ",RIGHT(A182,2)+1)</f>
        <v>Prepojený podnik 27</v>
      </c>
      <c r="B189" s="35"/>
      <c r="C189" s="35"/>
      <c r="D189" s="35"/>
      <c r="E189" s="35"/>
      <c r="F189" s="35"/>
      <c r="G189" s="35"/>
      <c r="H189" s="35"/>
      <c r="I189" s="35"/>
    </row>
    <row r="190" spans="1:9" x14ac:dyDescent="0.25">
      <c r="A190" s="30" t="s">
        <v>21</v>
      </c>
      <c r="B190" s="30"/>
      <c r="C190" s="30"/>
      <c r="D190" s="30"/>
      <c r="E190" s="20"/>
      <c r="F190" s="20"/>
      <c r="G190" s="20"/>
      <c r="H190" s="20"/>
      <c r="I190" s="20"/>
    </row>
    <row r="191" spans="1:9" x14ac:dyDescent="0.25">
      <c r="A191" s="30" t="s">
        <v>22</v>
      </c>
      <c r="B191" s="30"/>
      <c r="C191" s="30"/>
      <c r="D191" s="30"/>
      <c r="E191" s="31"/>
      <c r="F191" s="32"/>
      <c r="G191" s="32"/>
      <c r="H191" s="32"/>
      <c r="I191" s="33"/>
    </row>
    <row r="192" spans="1:9" x14ac:dyDescent="0.25">
      <c r="A192" s="30" t="s">
        <v>23</v>
      </c>
      <c r="B192" s="30"/>
      <c r="C192" s="30"/>
      <c r="D192" s="30"/>
      <c r="E192" s="31"/>
      <c r="F192" s="32"/>
      <c r="G192" s="32"/>
      <c r="H192" s="32"/>
      <c r="I192" s="33"/>
    </row>
    <row r="193" spans="1:9" x14ac:dyDescent="0.25">
      <c r="A193" s="30" t="s">
        <v>24</v>
      </c>
      <c r="B193" s="30"/>
      <c r="C193" s="30"/>
      <c r="D193" s="30"/>
      <c r="E193" s="31"/>
      <c r="F193" s="32"/>
      <c r="G193" s="32"/>
      <c r="H193" s="32"/>
      <c r="I193" s="33"/>
    </row>
    <row r="194" spans="1:9" x14ac:dyDescent="0.25">
      <c r="A194" s="30" t="s">
        <v>25</v>
      </c>
      <c r="B194" s="30"/>
      <c r="C194" s="30"/>
      <c r="D194" s="30"/>
      <c r="E194" s="31"/>
      <c r="F194" s="32"/>
      <c r="G194" s="32"/>
      <c r="H194" s="32"/>
      <c r="I194" s="33"/>
    </row>
    <row r="196" spans="1:9" x14ac:dyDescent="0.25">
      <c r="A196" s="35" t="str">
        <f>CONCATENATE("Prepojený podnik"," ",RIGHT(A189,2)+1)</f>
        <v>Prepojený podnik 28</v>
      </c>
      <c r="B196" s="35"/>
      <c r="C196" s="35"/>
      <c r="D196" s="35"/>
      <c r="E196" s="35"/>
      <c r="F196" s="35"/>
      <c r="G196" s="35"/>
      <c r="H196" s="35"/>
      <c r="I196" s="35"/>
    </row>
    <row r="197" spans="1:9" x14ac:dyDescent="0.25">
      <c r="A197" s="30" t="s">
        <v>21</v>
      </c>
      <c r="B197" s="30"/>
      <c r="C197" s="30"/>
      <c r="D197" s="30"/>
      <c r="E197" s="20"/>
      <c r="F197" s="20"/>
      <c r="G197" s="20"/>
      <c r="H197" s="20"/>
      <c r="I197" s="20"/>
    </row>
    <row r="198" spans="1:9" x14ac:dyDescent="0.25">
      <c r="A198" s="30" t="s">
        <v>22</v>
      </c>
      <c r="B198" s="30"/>
      <c r="C198" s="30"/>
      <c r="D198" s="30"/>
      <c r="E198" s="31"/>
      <c r="F198" s="32"/>
      <c r="G198" s="32"/>
      <c r="H198" s="32"/>
      <c r="I198" s="33"/>
    </row>
    <row r="199" spans="1:9" x14ac:dyDescent="0.25">
      <c r="A199" s="30" t="s">
        <v>23</v>
      </c>
      <c r="B199" s="30"/>
      <c r="C199" s="30"/>
      <c r="D199" s="30"/>
      <c r="E199" s="31"/>
      <c r="F199" s="32"/>
      <c r="G199" s="32"/>
      <c r="H199" s="32"/>
      <c r="I199" s="33"/>
    </row>
    <row r="200" spans="1:9" x14ac:dyDescent="0.25">
      <c r="A200" s="30" t="s">
        <v>24</v>
      </c>
      <c r="B200" s="30"/>
      <c r="C200" s="30"/>
      <c r="D200" s="30"/>
      <c r="E200" s="31"/>
      <c r="F200" s="32"/>
      <c r="G200" s="32"/>
      <c r="H200" s="32"/>
      <c r="I200" s="33"/>
    </row>
    <row r="201" spans="1:9" x14ac:dyDescent="0.25">
      <c r="A201" s="30" t="s">
        <v>25</v>
      </c>
      <c r="B201" s="30"/>
      <c r="C201" s="30"/>
      <c r="D201" s="30"/>
      <c r="E201" s="31"/>
      <c r="F201" s="32"/>
      <c r="G201" s="32"/>
      <c r="H201" s="32"/>
      <c r="I201" s="33"/>
    </row>
    <row r="203" spans="1:9" x14ac:dyDescent="0.25">
      <c r="A203" s="35" t="str">
        <f>CONCATENATE("Prepojený podnik"," ",RIGHT(A196,2)+1)</f>
        <v>Prepojený podnik 29</v>
      </c>
      <c r="B203" s="35"/>
      <c r="C203" s="35"/>
      <c r="D203" s="35"/>
      <c r="E203" s="35"/>
      <c r="F203" s="35"/>
      <c r="G203" s="35"/>
      <c r="H203" s="35"/>
      <c r="I203" s="35"/>
    </row>
    <row r="204" spans="1:9" x14ac:dyDescent="0.25">
      <c r="A204" s="30" t="s">
        <v>21</v>
      </c>
      <c r="B204" s="30"/>
      <c r="C204" s="30"/>
      <c r="D204" s="30"/>
      <c r="E204" s="20"/>
      <c r="F204" s="20"/>
      <c r="G204" s="20"/>
      <c r="H204" s="20"/>
      <c r="I204" s="20"/>
    </row>
    <row r="205" spans="1:9" x14ac:dyDescent="0.25">
      <c r="A205" s="30" t="s">
        <v>22</v>
      </c>
      <c r="B205" s="30"/>
      <c r="C205" s="30"/>
      <c r="D205" s="30"/>
      <c r="E205" s="31"/>
      <c r="F205" s="32"/>
      <c r="G205" s="32"/>
      <c r="H205" s="32"/>
      <c r="I205" s="33"/>
    </row>
    <row r="206" spans="1:9" x14ac:dyDescent="0.25">
      <c r="A206" s="30" t="s">
        <v>23</v>
      </c>
      <c r="B206" s="30"/>
      <c r="C206" s="30"/>
      <c r="D206" s="30"/>
      <c r="E206" s="31"/>
      <c r="F206" s="32"/>
      <c r="G206" s="32"/>
      <c r="H206" s="32"/>
      <c r="I206" s="33"/>
    </row>
    <row r="207" spans="1:9" x14ac:dyDescent="0.25">
      <c r="A207" s="30" t="s">
        <v>24</v>
      </c>
      <c r="B207" s="30"/>
      <c r="C207" s="30"/>
      <c r="D207" s="30"/>
      <c r="E207" s="31"/>
      <c r="F207" s="32"/>
      <c r="G207" s="32"/>
      <c r="H207" s="32"/>
      <c r="I207" s="33"/>
    </row>
    <row r="208" spans="1:9" x14ac:dyDescent="0.25">
      <c r="A208" s="30" t="s">
        <v>25</v>
      </c>
      <c r="B208" s="30"/>
      <c r="C208" s="30"/>
      <c r="D208" s="30"/>
      <c r="E208" s="31"/>
      <c r="F208" s="32"/>
      <c r="G208" s="32"/>
      <c r="H208" s="32"/>
      <c r="I208" s="33"/>
    </row>
    <row r="210" spans="1:9" x14ac:dyDescent="0.25">
      <c r="A210" s="35" t="str">
        <f>CONCATENATE("Prepojený podnik"," ",RIGHT(A203,2)+1)</f>
        <v>Prepojený podnik 30</v>
      </c>
      <c r="B210" s="35"/>
      <c r="C210" s="35"/>
      <c r="D210" s="35"/>
      <c r="E210" s="35"/>
      <c r="F210" s="35"/>
      <c r="G210" s="35"/>
      <c r="H210" s="35"/>
      <c r="I210" s="35"/>
    </row>
    <row r="211" spans="1:9" x14ac:dyDescent="0.25">
      <c r="A211" s="30" t="s">
        <v>21</v>
      </c>
      <c r="B211" s="30"/>
      <c r="C211" s="30"/>
      <c r="D211" s="30"/>
      <c r="E211" s="20"/>
      <c r="F211" s="20"/>
      <c r="G211" s="20"/>
      <c r="H211" s="20"/>
      <c r="I211" s="20"/>
    </row>
    <row r="212" spans="1:9" x14ac:dyDescent="0.25">
      <c r="A212" s="30" t="s">
        <v>22</v>
      </c>
      <c r="B212" s="30"/>
      <c r="C212" s="30"/>
      <c r="D212" s="30"/>
      <c r="E212" s="31"/>
      <c r="F212" s="32"/>
      <c r="G212" s="32"/>
      <c r="H212" s="32"/>
      <c r="I212" s="33"/>
    </row>
    <row r="213" spans="1:9" x14ac:dyDescent="0.25">
      <c r="A213" s="30" t="s">
        <v>23</v>
      </c>
      <c r="B213" s="30"/>
      <c r="C213" s="30"/>
      <c r="D213" s="30"/>
      <c r="E213" s="31"/>
      <c r="F213" s="32"/>
      <c r="G213" s="32"/>
      <c r="H213" s="32"/>
      <c r="I213" s="33"/>
    </row>
    <row r="214" spans="1:9" x14ac:dyDescent="0.25">
      <c r="A214" s="30" t="s">
        <v>24</v>
      </c>
      <c r="B214" s="30"/>
      <c r="C214" s="30"/>
      <c r="D214" s="30"/>
      <c r="E214" s="31"/>
      <c r="F214" s="32"/>
      <c r="G214" s="32"/>
      <c r="H214" s="32"/>
      <c r="I214" s="33"/>
    </row>
    <row r="215" spans="1:9" x14ac:dyDescent="0.25">
      <c r="A215" s="30" t="s">
        <v>25</v>
      </c>
      <c r="B215" s="30"/>
      <c r="C215" s="30"/>
      <c r="D215" s="30"/>
      <c r="E215" s="31"/>
      <c r="F215" s="32"/>
      <c r="G215" s="32"/>
      <c r="H215" s="32"/>
      <c r="I215" s="33"/>
    </row>
    <row r="217" spans="1:9" x14ac:dyDescent="0.25">
      <c r="A217" s="35" t="str">
        <f>CONCATENATE("Prepojený podnik"," ",RIGHT(A210,2)+1)</f>
        <v>Prepojený podnik 31</v>
      </c>
      <c r="B217" s="35"/>
      <c r="C217" s="35"/>
      <c r="D217" s="35"/>
      <c r="E217" s="35"/>
      <c r="F217" s="35"/>
      <c r="G217" s="35"/>
      <c r="H217" s="35"/>
      <c r="I217" s="35"/>
    </row>
    <row r="218" spans="1:9" x14ac:dyDescent="0.25">
      <c r="A218" s="30" t="s">
        <v>21</v>
      </c>
      <c r="B218" s="30"/>
      <c r="C218" s="30"/>
      <c r="D218" s="30"/>
      <c r="E218" s="20"/>
      <c r="F218" s="20"/>
      <c r="G218" s="20"/>
      <c r="H218" s="20"/>
      <c r="I218" s="20"/>
    </row>
    <row r="219" spans="1:9" x14ac:dyDescent="0.25">
      <c r="A219" s="30" t="s">
        <v>22</v>
      </c>
      <c r="B219" s="30"/>
      <c r="C219" s="30"/>
      <c r="D219" s="30"/>
      <c r="E219" s="31"/>
      <c r="F219" s="32"/>
      <c r="G219" s="32"/>
      <c r="H219" s="32"/>
      <c r="I219" s="33"/>
    </row>
    <row r="220" spans="1:9" x14ac:dyDescent="0.25">
      <c r="A220" s="30" t="s">
        <v>23</v>
      </c>
      <c r="B220" s="30"/>
      <c r="C220" s="30"/>
      <c r="D220" s="30"/>
      <c r="E220" s="31"/>
      <c r="F220" s="32"/>
      <c r="G220" s="32"/>
      <c r="H220" s="32"/>
      <c r="I220" s="33"/>
    </row>
    <row r="221" spans="1:9" x14ac:dyDescent="0.25">
      <c r="A221" s="30" t="s">
        <v>24</v>
      </c>
      <c r="B221" s="30"/>
      <c r="C221" s="30"/>
      <c r="D221" s="30"/>
      <c r="E221" s="31"/>
      <c r="F221" s="32"/>
      <c r="G221" s="32"/>
      <c r="H221" s="32"/>
      <c r="I221" s="33"/>
    </row>
    <row r="222" spans="1:9" x14ac:dyDescent="0.25">
      <c r="A222" s="30" t="s">
        <v>25</v>
      </c>
      <c r="B222" s="30"/>
      <c r="C222" s="30"/>
      <c r="D222" s="30"/>
      <c r="E222" s="31"/>
      <c r="F222" s="32"/>
      <c r="G222" s="32"/>
      <c r="H222" s="32"/>
      <c r="I222" s="33"/>
    </row>
    <row r="224" spans="1:9" x14ac:dyDescent="0.25">
      <c r="A224" s="35" t="str">
        <f>CONCATENATE("Prepojený podnik"," ",RIGHT(A217,2)+1)</f>
        <v>Prepojený podnik 32</v>
      </c>
      <c r="B224" s="35"/>
      <c r="C224" s="35"/>
      <c r="D224" s="35"/>
      <c r="E224" s="35"/>
      <c r="F224" s="35"/>
      <c r="G224" s="35"/>
      <c r="H224" s="35"/>
      <c r="I224" s="35"/>
    </row>
    <row r="225" spans="1:9" x14ac:dyDescent="0.25">
      <c r="A225" s="30" t="s">
        <v>21</v>
      </c>
      <c r="B225" s="30"/>
      <c r="C225" s="30"/>
      <c r="D225" s="30"/>
      <c r="E225" s="20"/>
      <c r="F225" s="20"/>
      <c r="G225" s="20"/>
      <c r="H225" s="20"/>
      <c r="I225" s="20"/>
    </row>
    <row r="226" spans="1:9" x14ac:dyDescent="0.25">
      <c r="A226" s="30" t="s">
        <v>22</v>
      </c>
      <c r="B226" s="30"/>
      <c r="C226" s="30"/>
      <c r="D226" s="30"/>
      <c r="E226" s="31"/>
      <c r="F226" s="32"/>
      <c r="G226" s="32"/>
      <c r="H226" s="32"/>
      <c r="I226" s="33"/>
    </row>
    <row r="227" spans="1:9" x14ac:dyDescent="0.25">
      <c r="A227" s="30" t="s">
        <v>23</v>
      </c>
      <c r="B227" s="30"/>
      <c r="C227" s="30"/>
      <c r="D227" s="30"/>
      <c r="E227" s="31"/>
      <c r="F227" s="32"/>
      <c r="G227" s="32"/>
      <c r="H227" s="32"/>
      <c r="I227" s="33"/>
    </row>
    <row r="228" spans="1:9" x14ac:dyDescent="0.25">
      <c r="A228" s="30" t="s">
        <v>24</v>
      </c>
      <c r="B228" s="30"/>
      <c r="C228" s="30"/>
      <c r="D228" s="30"/>
      <c r="E228" s="31"/>
      <c r="F228" s="32"/>
      <c r="G228" s="32"/>
      <c r="H228" s="32"/>
      <c r="I228" s="33"/>
    </row>
    <row r="229" spans="1:9" x14ac:dyDescent="0.25">
      <c r="A229" s="30" t="s">
        <v>25</v>
      </c>
      <c r="B229" s="30"/>
      <c r="C229" s="30"/>
      <c r="D229" s="30"/>
      <c r="E229" s="31"/>
      <c r="F229" s="32"/>
      <c r="G229" s="32"/>
      <c r="H229" s="32"/>
      <c r="I229" s="33"/>
    </row>
    <row r="231" spans="1:9" x14ac:dyDescent="0.25">
      <c r="A231" s="35" t="str">
        <f>CONCATENATE("Prepojený podnik"," ",RIGHT(A224,2)+1)</f>
        <v>Prepojený podnik 33</v>
      </c>
      <c r="B231" s="35"/>
      <c r="C231" s="35"/>
      <c r="D231" s="35"/>
      <c r="E231" s="35"/>
      <c r="F231" s="35"/>
      <c r="G231" s="35"/>
      <c r="H231" s="35"/>
      <c r="I231" s="35"/>
    </row>
    <row r="232" spans="1:9" x14ac:dyDescent="0.25">
      <c r="A232" s="30" t="s">
        <v>21</v>
      </c>
      <c r="B232" s="30"/>
      <c r="C232" s="30"/>
      <c r="D232" s="30"/>
      <c r="E232" s="20"/>
      <c r="F232" s="20"/>
      <c r="G232" s="20"/>
      <c r="H232" s="20"/>
      <c r="I232" s="20"/>
    </row>
    <row r="233" spans="1:9" x14ac:dyDescent="0.25">
      <c r="A233" s="30" t="s">
        <v>22</v>
      </c>
      <c r="B233" s="30"/>
      <c r="C233" s="30"/>
      <c r="D233" s="30"/>
      <c r="E233" s="31"/>
      <c r="F233" s="32"/>
      <c r="G233" s="32"/>
      <c r="H233" s="32"/>
      <c r="I233" s="33"/>
    </row>
    <row r="234" spans="1:9" x14ac:dyDescent="0.25">
      <c r="A234" s="30" t="s">
        <v>23</v>
      </c>
      <c r="B234" s="30"/>
      <c r="C234" s="30"/>
      <c r="D234" s="30"/>
      <c r="E234" s="31"/>
      <c r="F234" s="32"/>
      <c r="G234" s="32"/>
      <c r="H234" s="32"/>
      <c r="I234" s="33"/>
    </row>
    <row r="235" spans="1:9" x14ac:dyDescent="0.25">
      <c r="A235" s="30" t="s">
        <v>24</v>
      </c>
      <c r="B235" s="30"/>
      <c r="C235" s="30"/>
      <c r="D235" s="30"/>
      <c r="E235" s="31"/>
      <c r="F235" s="32"/>
      <c r="G235" s="32"/>
      <c r="H235" s="32"/>
      <c r="I235" s="33"/>
    </row>
    <row r="236" spans="1:9" x14ac:dyDescent="0.25">
      <c r="A236" s="30" t="s">
        <v>25</v>
      </c>
      <c r="B236" s="30"/>
      <c r="C236" s="30"/>
      <c r="D236" s="30"/>
      <c r="E236" s="31"/>
      <c r="F236" s="32"/>
      <c r="G236" s="32"/>
      <c r="H236" s="32"/>
      <c r="I236" s="33"/>
    </row>
    <row r="238" spans="1:9" x14ac:dyDescent="0.25">
      <c r="A238" s="35" t="str">
        <f>CONCATENATE("Prepojený podnik"," ",RIGHT(A231,2)+1)</f>
        <v>Prepojený podnik 34</v>
      </c>
      <c r="B238" s="35"/>
      <c r="C238" s="35"/>
      <c r="D238" s="35"/>
      <c r="E238" s="35"/>
      <c r="F238" s="35"/>
      <c r="G238" s="35"/>
      <c r="H238" s="35"/>
      <c r="I238" s="35"/>
    </row>
    <row r="239" spans="1:9" x14ac:dyDescent="0.25">
      <c r="A239" s="30" t="s">
        <v>21</v>
      </c>
      <c r="B239" s="30"/>
      <c r="C239" s="30"/>
      <c r="D239" s="30"/>
      <c r="E239" s="20"/>
      <c r="F239" s="20"/>
      <c r="G239" s="20"/>
      <c r="H239" s="20"/>
      <c r="I239" s="20"/>
    </row>
    <row r="240" spans="1:9" x14ac:dyDescent="0.25">
      <c r="A240" s="30" t="s">
        <v>22</v>
      </c>
      <c r="B240" s="30"/>
      <c r="C240" s="30"/>
      <c r="D240" s="30"/>
      <c r="E240" s="31"/>
      <c r="F240" s="32"/>
      <c r="G240" s="32"/>
      <c r="H240" s="32"/>
      <c r="I240" s="33"/>
    </row>
    <row r="241" spans="1:9" x14ac:dyDescent="0.25">
      <c r="A241" s="30" t="s">
        <v>23</v>
      </c>
      <c r="B241" s="30"/>
      <c r="C241" s="30"/>
      <c r="D241" s="30"/>
      <c r="E241" s="31"/>
      <c r="F241" s="32"/>
      <c r="G241" s="32"/>
      <c r="H241" s="32"/>
      <c r="I241" s="33"/>
    </row>
    <row r="242" spans="1:9" x14ac:dyDescent="0.25">
      <c r="A242" s="30" t="s">
        <v>24</v>
      </c>
      <c r="B242" s="30"/>
      <c r="C242" s="30"/>
      <c r="D242" s="30"/>
      <c r="E242" s="31"/>
      <c r="F242" s="32"/>
      <c r="G242" s="32"/>
      <c r="H242" s="32"/>
      <c r="I242" s="33"/>
    </row>
    <row r="243" spans="1:9" x14ac:dyDescent="0.25">
      <c r="A243" s="30" t="s">
        <v>25</v>
      </c>
      <c r="B243" s="30"/>
      <c r="C243" s="30"/>
      <c r="D243" s="30"/>
      <c r="E243" s="31"/>
      <c r="F243" s="32"/>
      <c r="G243" s="32"/>
      <c r="H243" s="32"/>
      <c r="I243" s="33"/>
    </row>
    <row r="245" spans="1:9" x14ac:dyDescent="0.25">
      <c r="A245" s="35" t="str">
        <f>CONCATENATE("Prepojený podnik"," ",RIGHT(A238,2)+1)</f>
        <v>Prepojený podnik 35</v>
      </c>
      <c r="B245" s="35"/>
      <c r="C245" s="35"/>
      <c r="D245" s="35"/>
      <c r="E245" s="35"/>
      <c r="F245" s="35"/>
      <c r="G245" s="35"/>
      <c r="H245" s="35"/>
      <c r="I245" s="35"/>
    </row>
    <row r="246" spans="1:9" x14ac:dyDescent="0.25">
      <c r="A246" s="30" t="s">
        <v>21</v>
      </c>
      <c r="B246" s="30"/>
      <c r="C246" s="30"/>
      <c r="D246" s="30"/>
      <c r="E246" s="20"/>
      <c r="F246" s="20"/>
      <c r="G246" s="20"/>
      <c r="H246" s="20"/>
      <c r="I246" s="20"/>
    </row>
    <row r="247" spans="1:9" x14ac:dyDescent="0.25">
      <c r="A247" s="30" t="s">
        <v>22</v>
      </c>
      <c r="B247" s="30"/>
      <c r="C247" s="30"/>
      <c r="D247" s="30"/>
      <c r="E247" s="31"/>
      <c r="F247" s="32"/>
      <c r="G247" s="32"/>
      <c r="H247" s="32"/>
      <c r="I247" s="33"/>
    </row>
    <row r="248" spans="1:9" x14ac:dyDescent="0.25">
      <c r="A248" s="30" t="s">
        <v>23</v>
      </c>
      <c r="B248" s="30"/>
      <c r="C248" s="30"/>
      <c r="D248" s="30"/>
      <c r="E248" s="31"/>
      <c r="F248" s="32"/>
      <c r="G248" s="32"/>
      <c r="H248" s="32"/>
      <c r="I248" s="33"/>
    </row>
    <row r="249" spans="1:9" x14ac:dyDescent="0.25">
      <c r="A249" s="30" t="s">
        <v>24</v>
      </c>
      <c r="B249" s="30"/>
      <c r="C249" s="30"/>
      <c r="D249" s="30"/>
      <c r="E249" s="31"/>
      <c r="F249" s="32"/>
      <c r="G249" s="32"/>
      <c r="H249" s="32"/>
      <c r="I249" s="33"/>
    </row>
    <row r="250" spans="1:9" x14ac:dyDescent="0.25">
      <c r="A250" s="30" t="s">
        <v>25</v>
      </c>
      <c r="B250" s="30"/>
      <c r="C250" s="30"/>
      <c r="D250" s="30"/>
      <c r="E250" s="31"/>
      <c r="F250" s="32"/>
      <c r="G250" s="32"/>
      <c r="H250" s="32"/>
      <c r="I250" s="33"/>
    </row>
    <row r="252" spans="1:9" x14ac:dyDescent="0.25">
      <c r="A252" s="35" t="str">
        <f>CONCATENATE("Prepojený podnik"," ",RIGHT(A245,2)+1)</f>
        <v>Prepojený podnik 36</v>
      </c>
      <c r="B252" s="35"/>
      <c r="C252" s="35"/>
      <c r="D252" s="35"/>
      <c r="E252" s="35"/>
      <c r="F252" s="35"/>
      <c r="G252" s="35"/>
      <c r="H252" s="35"/>
      <c r="I252" s="35"/>
    </row>
    <row r="253" spans="1:9" x14ac:dyDescent="0.25">
      <c r="A253" s="30" t="s">
        <v>21</v>
      </c>
      <c r="B253" s="30"/>
      <c r="C253" s="30"/>
      <c r="D253" s="30"/>
      <c r="E253" s="20"/>
      <c r="F253" s="20"/>
      <c r="G253" s="20"/>
      <c r="H253" s="20"/>
      <c r="I253" s="20"/>
    </row>
    <row r="254" spans="1:9" x14ac:dyDescent="0.25">
      <c r="A254" s="30" t="s">
        <v>22</v>
      </c>
      <c r="B254" s="30"/>
      <c r="C254" s="30"/>
      <c r="D254" s="30"/>
      <c r="E254" s="31"/>
      <c r="F254" s="32"/>
      <c r="G254" s="32"/>
      <c r="H254" s="32"/>
      <c r="I254" s="33"/>
    </row>
    <row r="255" spans="1:9" x14ac:dyDescent="0.25">
      <c r="A255" s="30" t="s">
        <v>23</v>
      </c>
      <c r="B255" s="30"/>
      <c r="C255" s="30"/>
      <c r="D255" s="30"/>
      <c r="E255" s="31"/>
      <c r="F255" s="32"/>
      <c r="G255" s="32"/>
      <c r="H255" s="32"/>
      <c r="I255" s="33"/>
    </row>
    <row r="256" spans="1:9" x14ac:dyDescent="0.25">
      <c r="A256" s="30" t="s">
        <v>24</v>
      </c>
      <c r="B256" s="30"/>
      <c r="C256" s="30"/>
      <c r="D256" s="30"/>
      <c r="E256" s="31"/>
      <c r="F256" s="32"/>
      <c r="G256" s="32"/>
      <c r="H256" s="32"/>
      <c r="I256" s="33"/>
    </row>
    <row r="257" spans="1:9" x14ac:dyDescent="0.25">
      <c r="A257" s="30" t="s">
        <v>25</v>
      </c>
      <c r="B257" s="30"/>
      <c r="C257" s="30"/>
      <c r="D257" s="30"/>
      <c r="E257" s="31"/>
      <c r="F257" s="32"/>
      <c r="G257" s="32"/>
      <c r="H257" s="32"/>
      <c r="I257" s="33"/>
    </row>
    <row r="259" spans="1:9" x14ac:dyDescent="0.25">
      <c r="A259" s="35" t="str">
        <f>CONCATENATE("Prepojený podnik"," ",RIGHT(A252,2)+1)</f>
        <v>Prepojený podnik 37</v>
      </c>
      <c r="B259" s="35"/>
      <c r="C259" s="35"/>
      <c r="D259" s="35"/>
      <c r="E259" s="35"/>
      <c r="F259" s="35"/>
      <c r="G259" s="35"/>
      <c r="H259" s="35"/>
      <c r="I259" s="35"/>
    </row>
    <row r="260" spans="1:9" x14ac:dyDescent="0.25">
      <c r="A260" s="30" t="s">
        <v>21</v>
      </c>
      <c r="B260" s="30"/>
      <c r="C260" s="30"/>
      <c r="D260" s="30"/>
      <c r="E260" s="20"/>
      <c r="F260" s="20"/>
      <c r="G260" s="20"/>
      <c r="H260" s="20"/>
      <c r="I260" s="20"/>
    </row>
    <row r="261" spans="1:9" x14ac:dyDescent="0.25">
      <c r="A261" s="30" t="s">
        <v>22</v>
      </c>
      <c r="B261" s="30"/>
      <c r="C261" s="30"/>
      <c r="D261" s="30"/>
      <c r="E261" s="31"/>
      <c r="F261" s="32"/>
      <c r="G261" s="32"/>
      <c r="H261" s="32"/>
      <c r="I261" s="33"/>
    </row>
    <row r="262" spans="1:9" x14ac:dyDescent="0.25">
      <c r="A262" s="30" t="s">
        <v>23</v>
      </c>
      <c r="B262" s="30"/>
      <c r="C262" s="30"/>
      <c r="D262" s="30"/>
      <c r="E262" s="31"/>
      <c r="F262" s="32"/>
      <c r="G262" s="32"/>
      <c r="H262" s="32"/>
      <c r="I262" s="33"/>
    </row>
    <row r="263" spans="1:9" x14ac:dyDescent="0.25">
      <c r="A263" s="30" t="s">
        <v>24</v>
      </c>
      <c r="B263" s="30"/>
      <c r="C263" s="30"/>
      <c r="D263" s="30"/>
      <c r="E263" s="31"/>
      <c r="F263" s="32"/>
      <c r="G263" s="32"/>
      <c r="H263" s="32"/>
      <c r="I263" s="33"/>
    </row>
    <row r="264" spans="1:9" x14ac:dyDescent="0.25">
      <c r="A264" s="30" t="s">
        <v>25</v>
      </c>
      <c r="B264" s="30"/>
      <c r="C264" s="30"/>
      <c r="D264" s="30"/>
      <c r="E264" s="31"/>
      <c r="F264" s="32"/>
      <c r="G264" s="32"/>
      <c r="H264" s="32"/>
      <c r="I264" s="33"/>
    </row>
    <row r="266" spans="1:9" x14ac:dyDescent="0.25">
      <c r="A266" s="35" t="str">
        <f>CONCATENATE("Prepojený podnik"," ",RIGHT(A259,2)+1)</f>
        <v>Prepojený podnik 38</v>
      </c>
      <c r="B266" s="35"/>
      <c r="C266" s="35"/>
      <c r="D266" s="35"/>
      <c r="E266" s="35"/>
      <c r="F266" s="35"/>
      <c r="G266" s="35"/>
      <c r="H266" s="35"/>
      <c r="I266" s="35"/>
    </row>
    <row r="267" spans="1:9" x14ac:dyDescent="0.25">
      <c r="A267" s="30" t="s">
        <v>21</v>
      </c>
      <c r="B267" s="30"/>
      <c r="C267" s="30"/>
      <c r="D267" s="30"/>
      <c r="E267" s="20"/>
      <c r="F267" s="20"/>
      <c r="G267" s="20"/>
      <c r="H267" s="20"/>
      <c r="I267" s="20"/>
    </row>
    <row r="268" spans="1:9" x14ac:dyDescent="0.25">
      <c r="A268" s="30" t="s">
        <v>22</v>
      </c>
      <c r="B268" s="30"/>
      <c r="C268" s="30"/>
      <c r="D268" s="30"/>
      <c r="E268" s="31"/>
      <c r="F268" s="32"/>
      <c r="G268" s="32"/>
      <c r="H268" s="32"/>
      <c r="I268" s="33"/>
    </row>
    <row r="269" spans="1:9" x14ac:dyDescent="0.25">
      <c r="A269" s="30" t="s">
        <v>23</v>
      </c>
      <c r="B269" s="30"/>
      <c r="C269" s="30"/>
      <c r="D269" s="30"/>
      <c r="E269" s="31"/>
      <c r="F269" s="32"/>
      <c r="G269" s="32"/>
      <c r="H269" s="32"/>
      <c r="I269" s="33"/>
    </row>
    <row r="270" spans="1:9" x14ac:dyDescent="0.25">
      <c r="A270" s="30" t="s">
        <v>24</v>
      </c>
      <c r="B270" s="30"/>
      <c r="C270" s="30"/>
      <c r="D270" s="30"/>
      <c r="E270" s="31"/>
      <c r="F270" s="32"/>
      <c r="G270" s="32"/>
      <c r="H270" s="32"/>
      <c r="I270" s="33"/>
    </row>
    <row r="271" spans="1:9" x14ac:dyDescent="0.25">
      <c r="A271" s="30" t="s">
        <v>25</v>
      </c>
      <c r="B271" s="30"/>
      <c r="C271" s="30"/>
      <c r="D271" s="30"/>
      <c r="E271" s="31"/>
      <c r="F271" s="32"/>
      <c r="G271" s="32"/>
      <c r="H271" s="32"/>
      <c r="I271" s="33"/>
    </row>
    <row r="273" spans="1:9" x14ac:dyDescent="0.25">
      <c r="A273" s="35" t="str">
        <f>CONCATENATE("Prepojený podnik"," ",RIGHT(A266,2)+1)</f>
        <v>Prepojený podnik 39</v>
      </c>
      <c r="B273" s="35"/>
      <c r="C273" s="35"/>
      <c r="D273" s="35"/>
      <c r="E273" s="35"/>
      <c r="F273" s="35"/>
      <c r="G273" s="35"/>
      <c r="H273" s="35"/>
      <c r="I273" s="35"/>
    </row>
    <row r="274" spans="1:9" x14ac:dyDescent="0.25">
      <c r="A274" s="30" t="s">
        <v>21</v>
      </c>
      <c r="B274" s="30"/>
      <c r="C274" s="30"/>
      <c r="D274" s="30"/>
      <c r="E274" s="20"/>
      <c r="F274" s="20"/>
      <c r="G274" s="20"/>
      <c r="H274" s="20"/>
      <c r="I274" s="20"/>
    </row>
    <row r="275" spans="1:9" x14ac:dyDescent="0.25">
      <c r="A275" s="30" t="s">
        <v>22</v>
      </c>
      <c r="B275" s="30"/>
      <c r="C275" s="30"/>
      <c r="D275" s="30"/>
      <c r="E275" s="31"/>
      <c r="F275" s="32"/>
      <c r="G275" s="32"/>
      <c r="H275" s="32"/>
      <c r="I275" s="33"/>
    </row>
    <row r="276" spans="1:9" x14ac:dyDescent="0.25">
      <c r="A276" s="30" t="s">
        <v>23</v>
      </c>
      <c r="B276" s="30"/>
      <c r="C276" s="30"/>
      <c r="D276" s="30"/>
      <c r="E276" s="31"/>
      <c r="F276" s="32"/>
      <c r="G276" s="32"/>
      <c r="H276" s="32"/>
      <c r="I276" s="33"/>
    </row>
    <row r="277" spans="1:9" x14ac:dyDescent="0.25">
      <c r="A277" s="30" t="s">
        <v>24</v>
      </c>
      <c r="B277" s="30"/>
      <c r="C277" s="30"/>
      <c r="D277" s="30"/>
      <c r="E277" s="31"/>
      <c r="F277" s="32"/>
      <c r="G277" s="32"/>
      <c r="H277" s="32"/>
      <c r="I277" s="33"/>
    </row>
    <row r="278" spans="1:9" x14ac:dyDescent="0.25">
      <c r="A278" s="30" t="s">
        <v>25</v>
      </c>
      <c r="B278" s="30"/>
      <c r="C278" s="30"/>
      <c r="D278" s="30"/>
      <c r="E278" s="31"/>
      <c r="F278" s="32"/>
      <c r="G278" s="32"/>
      <c r="H278" s="32"/>
      <c r="I278" s="33"/>
    </row>
    <row r="280" spans="1:9" x14ac:dyDescent="0.25">
      <c r="A280" s="35" t="str">
        <f>CONCATENATE("Prepojený podnik"," ",RIGHT(A273,2)+1)</f>
        <v>Prepojený podnik 40</v>
      </c>
      <c r="B280" s="35"/>
      <c r="C280" s="35"/>
      <c r="D280" s="35"/>
      <c r="E280" s="35"/>
      <c r="F280" s="35"/>
      <c r="G280" s="35"/>
      <c r="H280" s="35"/>
      <c r="I280" s="35"/>
    </row>
    <row r="281" spans="1:9" x14ac:dyDescent="0.25">
      <c r="A281" s="30" t="s">
        <v>21</v>
      </c>
      <c r="B281" s="30"/>
      <c r="C281" s="30"/>
      <c r="D281" s="30"/>
      <c r="E281" s="20"/>
      <c r="F281" s="20"/>
      <c r="G281" s="20"/>
      <c r="H281" s="20"/>
      <c r="I281" s="20"/>
    </row>
    <row r="282" spans="1:9" x14ac:dyDescent="0.25">
      <c r="A282" s="30" t="s">
        <v>22</v>
      </c>
      <c r="B282" s="30"/>
      <c r="C282" s="30"/>
      <c r="D282" s="30"/>
      <c r="E282" s="31"/>
      <c r="F282" s="32"/>
      <c r="G282" s="32"/>
      <c r="H282" s="32"/>
      <c r="I282" s="33"/>
    </row>
    <row r="283" spans="1:9" x14ac:dyDescent="0.25">
      <c r="A283" s="30" t="s">
        <v>23</v>
      </c>
      <c r="B283" s="30"/>
      <c r="C283" s="30"/>
      <c r="D283" s="30"/>
      <c r="E283" s="31"/>
      <c r="F283" s="32"/>
      <c r="G283" s="32"/>
      <c r="H283" s="32"/>
      <c r="I283" s="33"/>
    </row>
    <row r="284" spans="1:9" x14ac:dyDescent="0.25">
      <c r="A284" s="30" t="s">
        <v>24</v>
      </c>
      <c r="B284" s="30"/>
      <c r="C284" s="30"/>
      <c r="D284" s="30"/>
      <c r="E284" s="31"/>
      <c r="F284" s="32"/>
      <c r="G284" s="32"/>
      <c r="H284" s="32"/>
      <c r="I284" s="33"/>
    </row>
    <row r="285" spans="1:9" x14ac:dyDescent="0.25">
      <c r="A285" s="30" t="s">
        <v>25</v>
      </c>
      <c r="B285" s="30"/>
      <c r="C285" s="30"/>
      <c r="D285" s="30"/>
      <c r="E285" s="31"/>
      <c r="F285" s="32"/>
      <c r="G285" s="32"/>
      <c r="H285" s="32"/>
      <c r="I285" s="33"/>
    </row>
  </sheetData>
  <sheetProtection algorithmName="SHA-512" hashValue="rT4lq2Rws4vk+1LyG9mmY9LY7wAu6n6B+5QEEW+muRywyhIwY+qWbokkVCWyS+QErVdZRANvu5auAooMeu0rqQ==" saltValue="BMz7eCATVgQ9tXO/ETqmJw==" spinCount="100000" sheet="1" objects="1" scenarios="1"/>
  <mergeCells count="444">
    <mergeCell ref="A12:D12"/>
    <mergeCell ref="A9:D9"/>
    <mergeCell ref="A10:D10"/>
    <mergeCell ref="A11:D11"/>
    <mergeCell ref="E9:I9"/>
    <mergeCell ref="E10:I10"/>
    <mergeCell ref="E11:I11"/>
    <mergeCell ref="E12:I12"/>
    <mergeCell ref="B3:H3"/>
    <mergeCell ref="A5:I5"/>
    <mergeCell ref="A7:I7"/>
    <mergeCell ref="A8:D8"/>
    <mergeCell ref="E8:I8"/>
    <mergeCell ref="A17:D17"/>
    <mergeCell ref="A18:D18"/>
    <mergeCell ref="A19:D19"/>
    <mergeCell ref="E17:I17"/>
    <mergeCell ref="E18:I18"/>
    <mergeCell ref="E19:I19"/>
    <mergeCell ref="E22:I22"/>
    <mergeCell ref="A13:D13"/>
    <mergeCell ref="A14:I14"/>
    <mergeCell ref="A15:D15"/>
    <mergeCell ref="A16:D16"/>
    <mergeCell ref="E15:I15"/>
    <mergeCell ref="E16:I16"/>
    <mergeCell ref="A26:D26"/>
    <mergeCell ref="A23:D23"/>
    <mergeCell ref="A24:D24"/>
    <mergeCell ref="A25:D25"/>
    <mergeCell ref="E23:I23"/>
    <mergeCell ref="E24:I24"/>
    <mergeCell ref="E25:I25"/>
    <mergeCell ref="E26:I26"/>
    <mergeCell ref="A21:I21"/>
    <mergeCell ref="A22:D22"/>
    <mergeCell ref="A31:D31"/>
    <mergeCell ref="E31:I31"/>
    <mergeCell ref="A32:D32"/>
    <mergeCell ref="E32:I32"/>
    <mergeCell ref="A33:D33"/>
    <mergeCell ref="E33:I33"/>
    <mergeCell ref="A28:I28"/>
    <mergeCell ref="A29:D29"/>
    <mergeCell ref="E29:I29"/>
    <mergeCell ref="A30:D30"/>
    <mergeCell ref="E30:I30"/>
    <mergeCell ref="A38:D38"/>
    <mergeCell ref="E38:I38"/>
    <mergeCell ref="A39:D39"/>
    <mergeCell ref="E39:I39"/>
    <mergeCell ref="A40:D40"/>
    <mergeCell ref="E40:I40"/>
    <mergeCell ref="A35:I35"/>
    <mergeCell ref="A36:D36"/>
    <mergeCell ref="E36:I36"/>
    <mergeCell ref="A37:D37"/>
    <mergeCell ref="E37:I37"/>
    <mergeCell ref="A45:D45"/>
    <mergeCell ref="E45:I45"/>
    <mergeCell ref="A46:D46"/>
    <mergeCell ref="E46:I46"/>
    <mergeCell ref="A47:D47"/>
    <mergeCell ref="E47:I47"/>
    <mergeCell ref="A42:I42"/>
    <mergeCell ref="A43:D43"/>
    <mergeCell ref="E43:I43"/>
    <mergeCell ref="A44:D44"/>
    <mergeCell ref="E44:I44"/>
    <mergeCell ref="A52:D52"/>
    <mergeCell ref="E52:I52"/>
    <mergeCell ref="A53:D53"/>
    <mergeCell ref="E53:I53"/>
    <mergeCell ref="A54:D54"/>
    <mergeCell ref="E54:I54"/>
    <mergeCell ref="A49:I49"/>
    <mergeCell ref="A50:D50"/>
    <mergeCell ref="E50:I50"/>
    <mergeCell ref="A51:D51"/>
    <mergeCell ref="E51:I51"/>
    <mergeCell ref="A59:D59"/>
    <mergeCell ref="E59:I59"/>
    <mergeCell ref="A60:D60"/>
    <mergeCell ref="E60:I60"/>
    <mergeCell ref="A61:D61"/>
    <mergeCell ref="E61:I61"/>
    <mergeCell ref="A56:I56"/>
    <mergeCell ref="A57:D57"/>
    <mergeCell ref="E57:I57"/>
    <mergeCell ref="A58:D58"/>
    <mergeCell ref="E58:I58"/>
    <mergeCell ref="A66:D66"/>
    <mergeCell ref="E66:I66"/>
    <mergeCell ref="A67:D67"/>
    <mergeCell ref="E67:I67"/>
    <mergeCell ref="A68:D68"/>
    <mergeCell ref="E68:I68"/>
    <mergeCell ref="A63:I63"/>
    <mergeCell ref="A64:D64"/>
    <mergeCell ref="E64:I64"/>
    <mergeCell ref="A65:D65"/>
    <mergeCell ref="E65:I65"/>
    <mergeCell ref="A73:D73"/>
    <mergeCell ref="E73:I73"/>
    <mergeCell ref="A74:D74"/>
    <mergeCell ref="E74:I74"/>
    <mergeCell ref="A75:D75"/>
    <mergeCell ref="E75:I75"/>
    <mergeCell ref="A70:I70"/>
    <mergeCell ref="A71:D71"/>
    <mergeCell ref="E71:I71"/>
    <mergeCell ref="A72:D72"/>
    <mergeCell ref="E72:I72"/>
    <mergeCell ref="A80:D80"/>
    <mergeCell ref="E80:I80"/>
    <mergeCell ref="A81:D81"/>
    <mergeCell ref="E81:I81"/>
    <mergeCell ref="A82:D82"/>
    <mergeCell ref="E82:I82"/>
    <mergeCell ref="A77:I77"/>
    <mergeCell ref="A78:D78"/>
    <mergeCell ref="E78:I78"/>
    <mergeCell ref="A79:D79"/>
    <mergeCell ref="E79:I79"/>
    <mergeCell ref="A87:D87"/>
    <mergeCell ref="E87:I87"/>
    <mergeCell ref="A88:D88"/>
    <mergeCell ref="E88:I88"/>
    <mergeCell ref="A89:D89"/>
    <mergeCell ref="E89:I89"/>
    <mergeCell ref="A84:I84"/>
    <mergeCell ref="A85:D85"/>
    <mergeCell ref="E85:I85"/>
    <mergeCell ref="A86:D86"/>
    <mergeCell ref="E86:I86"/>
    <mergeCell ref="A94:D94"/>
    <mergeCell ref="E94:I94"/>
    <mergeCell ref="A95:D95"/>
    <mergeCell ref="E95:I95"/>
    <mergeCell ref="A96:D96"/>
    <mergeCell ref="E96:I96"/>
    <mergeCell ref="A91:I91"/>
    <mergeCell ref="A92:D92"/>
    <mergeCell ref="E92:I92"/>
    <mergeCell ref="A93:D93"/>
    <mergeCell ref="E93:I93"/>
    <mergeCell ref="A101:D101"/>
    <mergeCell ref="E101:I101"/>
    <mergeCell ref="A102:D102"/>
    <mergeCell ref="E102:I102"/>
    <mergeCell ref="A103:D103"/>
    <mergeCell ref="E103:I103"/>
    <mergeCell ref="A98:I98"/>
    <mergeCell ref="A99:D99"/>
    <mergeCell ref="E99:I99"/>
    <mergeCell ref="A100:D100"/>
    <mergeCell ref="E100:I100"/>
    <mergeCell ref="A108:D108"/>
    <mergeCell ref="E108:I108"/>
    <mergeCell ref="A109:D109"/>
    <mergeCell ref="E109:I109"/>
    <mergeCell ref="A110:D110"/>
    <mergeCell ref="E110:I110"/>
    <mergeCell ref="A105:I105"/>
    <mergeCell ref="A106:D106"/>
    <mergeCell ref="E106:I106"/>
    <mergeCell ref="A107:D107"/>
    <mergeCell ref="E107:I107"/>
    <mergeCell ref="A115:D115"/>
    <mergeCell ref="E115:I115"/>
    <mergeCell ref="A116:D116"/>
    <mergeCell ref="E116:I116"/>
    <mergeCell ref="A117:D117"/>
    <mergeCell ref="E117:I117"/>
    <mergeCell ref="A112:I112"/>
    <mergeCell ref="A113:D113"/>
    <mergeCell ref="E113:I113"/>
    <mergeCell ref="A114:D114"/>
    <mergeCell ref="E114:I114"/>
    <mergeCell ref="A122:D122"/>
    <mergeCell ref="E122:I122"/>
    <mergeCell ref="A123:D123"/>
    <mergeCell ref="E123:I123"/>
    <mergeCell ref="A124:D124"/>
    <mergeCell ref="E124:I124"/>
    <mergeCell ref="A119:I119"/>
    <mergeCell ref="A120:D120"/>
    <mergeCell ref="E120:I120"/>
    <mergeCell ref="A121:D121"/>
    <mergeCell ref="E121:I121"/>
    <mergeCell ref="A129:D129"/>
    <mergeCell ref="E129:I129"/>
    <mergeCell ref="A130:D130"/>
    <mergeCell ref="E130:I130"/>
    <mergeCell ref="A131:D131"/>
    <mergeCell ref="E131:I131"/>
    <mergeCell ref="A126:I126"/>
    <mergeCell ref="A127:D127"/>
    <mergeCell ref="E127:I127"/>
    <mergeCell ref="A128:D128"/>
    <mergeCell ref="E128:I128"/>
    <mergeCell ref="A136:D136"/>
    <mergeCell ref="E136:I136"/>
    <mergeCell ref="A137:D137"/>
    <mergeCell ref="E137:I137"/>
    <mergeCell ref="A138:D138"/>
    <mergeCell ref="E138:I138"/>
    <mergeCell ref="A133:I133"/>
    <mergeCell ref="A134:D134"/>
    <mergeCell ref="E134:I134"/>
    <mergeCell ref="A135:D135"/>
    <mergeCell ref="E135:I135"/>
    <mergeCell ref="A143:D143"/>
    <mergeCell ref="E143:I143"/>
    <mergeCell ref="A144:D144"/>
    <mergeCell ref="E144:I144"/>
    <mergeCell ref="A145:D145"/>
    <mergeCell ref="E145:I145"/>
    <mergeCell ref="A140:I140"/>
    <mergeCell ref="A141:D141"/>
    <mergeCell ref="E141:I141"/>
    <mergeCell ref="A142:D142"/>
    <mergeCell ref="E142:I142"/>
    <mergeCell ref="A147:I147"/>
    <mergeCell ref="A148:D148"/>
    <mergeCell ref="E148:I148"/>
    <mergeCell ref="A149:D149"/>
    <mergeCell ref="E149:I149"/>
    <mergeCell ref="A150:D150"/>
    <mergeCell ref="E150:I150"/>
    <mergeCell ref="A151:D151"/>
    <mergeCell ref="E151:I151"/>
    <mergeCell ref="A152:D152"/>
    <mergeCell ref="E152:I152"/>
    <mergeCell ref="A153:D153"/>
    <mergeCell ref="A154:I154"/>
    <mergeCell ref="A155:D155"/>
    <mergeCell ref="E155:I155"/>
    <mergeCell ref="A156:D156"/>
    <mergeCell ref="E156:I156"/>
    <mergeCell ref="A157:D157"/>
    <mergeCell ref="E157:I157"/>
    <mergeCell ref="A158:D158"/>
    <mergeCell ref="E158:I158"/>
    <mergeCell ref="A159:D159"/>
    <mergeCell ref="E159:I159"/>
    <mergeCell ref="A161:I161"/>
    <mergeCell ref="A162:D162"/>
    <mergeCell ref="E162:I162"/>
    <mergeCell ref="A163:D163"/>
    <mergeCell ref="E163:I163"/>
    <mergeCell ref="A164:D164"/>
    <mergeCell ref="E164:I164"/>
    <mergeCell ref="A165:D165"/>
    <mergeCell ref="E165:I165"/>
    <mergeCell ref="A166:D166"/>
    <mergeCell ref="E166:I166"/>
    <mergeCell ref="A168:I168"/>
    <mergeCell ref="A169:D169"/>
    <mergeCell ref="E169:I169"/>
    <mergeCell ref="A170:D170"/>
    <mergeCell ref="E170:I170"/>
    <mergeCell ref="A171:D171"/>
    <mergeCell ref="E171:I171"/>
    <mergeCell ref="A172:D172"/>
    <mergeCell ref="E172:I172"/>
    <mergeCell ref="A173:D173"/>
    <mergeCell ref="E173:I173"/>
    <mergeCell ref="A175:I175"/>
    <mergeCell ref="A176:D176"/>
    <mergeCell ref="E176:I176"/>
    <mergeCell ref="A177:D177"/>
    <mergeCell ref="E177:I177"/>
    <mergeCell ref="A178:D178"/>
    <mergeCell ref="E178:I178"/>
    <mergeCell ref="A179:D179"/>
    <mergeCell ref="E179:I179"/>
    <mergeCell ref="A180:D180"/>
    <mergeCell ref="E180:I180"/>
    <mergeCell ref="A182:I182"/>
    <mergeCell ref="A183:D183"/>
    <mergeCell ref="E183:I183"/>
    <mergeCell ref="A184:D184"/>
    <mergeCell ref="E184:I184"/>
    <mergeCell ref="A185:D185"/>
    <mergeCell ref="E185:I185"/>
    <mergeCell ref="A186:D186"/>
    <mergeCell ref="E186:I186"/>
    <mergeCell ref="A187:D187"/>
    <mergeCell ref="E187:I187"/>
    <mergeCell ref="A189:I189"/>
    <mergeCell ref="A190:D190"/>
    <mergeCell ref="E190:I190"/>
    <mergeCell ref="A191:D191"/>
    <mergeCell ref="E191:I191"/>
    <mergeCell ref="A192:D192"/>
    <mergeCell ref="E192:I192"/>
    <mergeCell ref="A193:D193"/>
    <mergeCell ref="E193:I193"/>
    <mergeCell ref="A194:D194"/>
    <mergeCell ref="E194:I194"/>
    <mergeCell ref="A196:I196"/>
    <mergeCell ref="A197:D197"/>
    <mergeCell ref="E197:I197"/>
    <mergeCell ref="A198:D198"/>
    <mergeCell ref="E198:I198"/>
    <mergeCell ref="A199:D199"/>
    <mergeCell ref="E199:I199"/>
    <mergeCell ref="A200:D200"/>
    <mergeCell ref="E200:I200"/>
    <mergeCell ref="A201:D201"/>
    <mergeCell ref="E201:I201"/>
    <mergeCell ref="A203:I203"/>
    <mergeCell ref="A204:D204"/>
    <mergeCell ref="E204:I204"/>
    <mergeCell ref="A205:D205"/>
    <mergeCell ref="E205:I205"/>
    <mergeCell ref="A206:D206"/>
    <mergeCell ref="E206:I206"/>
    <mergeCell ref="A207:D207"/>
    <mergeCell ref="E207:I207"/>
    <mergeCell ref="A208:D208"/>
    <mergeCell ref="E208:I208"/>
    <mergeCell ref="A210:I210"/>
    <mergeCell ref="A211:D211"/>
    <mergeCell ref="E211:I211"/>
    <mergeCell ref="A212:D212"/>
    <mergeCell ref="E212:I212"/>
    <mergeCell ref="A213:D213"/>
    <mergeCell ref="E213:I213"/>
    <mergeCell ref="A214:D214"/>
    <mergeCell ref="E214:I214"/>
    <mergeCell ref="A215:D215"/>
    <mergeCell ref="E215:I215"/>
    <mergeCell ref="A217:I217"/>
    <mergeCell ref="A218:D218"/>
    <mergeCell ref="E218:I218"/>
    <mergeCell ref="A219:D219"/>
    <mergeCell ref="E219:I219"/>
    <mergeCell ref="A220:D220"/>
    <mergeCell ref="E220:I220"/>
    <mergeCell ref="A221:D221"/>
    <mergeCell ref="E221:I221"/>
    <mergeCell ref="A222:D222"/>
    <mergeCell ref="E222:I222"/>
    <mergeCell ref="A224:I224"/>
    <mergeCell ref="A225:D225"/>
    <mergeCell ref="E225:I225"/>
    <mergeCell ref="A226:D226"/>
    <mergeCell ref="E226:I226"/>
    <mergeCell ref="A227:D227"/>
    <mergeCell ref="E227:I227"/>
    <mergeCell ref="A228:D228"/>
    <mergeCell ref="E228:I228"/>
    <mergeCell ref="A229:D229"/>
    <mergeCell ref="E229:I229"/>
    <mergeCell ref="A231:I231"/>
    <mergeCell ref="A232:D232"/>
    <mergeCell ref="E232:I232"/>
    <mergeCell ref="A233:D233"/>
    <mergeCell ref="E233:I233"/>
    <mergeCell ref="A234:D234"/>
    <mergeCell ref="E234:I234"/>
    <mergeCell ref="A235:D235"/>
    <mergeCell ref="E235:I235"/>
    <mergeCell ref="A236:D236"/>
    <mergeCell ref="E236:I236"/>
    <mergeCell ref="A238:I238"/>
    <mergeCell ref="A239:D239"/>
    <mergeCell ref="E239:I239"/>
    <mergeCell ref="A240:D240"/>
    <mergeCell ref="E240:I240"/>
    <mergeCell ref="A241:D241"/>
    <mergeCell ref="E241:I241"/>
    <mergeCell ref="A242:D242"/>
    <mergeCell ref="E242:I242"/>
    <mergeCell ref="A243:D243"/>
    <mergeCell ref="E243:I243"/>
    <mergeCell ref="A245:I245"/>
    <mergeCell ref="A246:D246"/>
    <mergeCell ref="E246:I246"/>
    <mergeCell ref="A247:D247"/>
    <mergeCell ref="E247:I247"/>
    <mergeCell ref="A248:D248"/>
    <mergeCell ref="E248:I248"/>
    <mergeCell ref="A249:D249"/>
    <mergeCell ref="E249:I249"/>
    <mergeCell ref="A250:D250"/>
    <mergeCell ref="E250:I250"/>
    <mergeCell ref="A252:I252"/>
    <mergeCell ref="A253:D253"/>
    <mergeCell ref="E253:I253"/>
    <mergeCell ref="A254:D254"/>
    <mergeCell ref="E254:I254"/>
    <mergeCell ref="A255:D255"/>
    <mergeCell ref="E255:I255"/>
    <mergeCell ref="A256:D256"/>
    <mergeCell ref="E256:I256"/>
    <mergeCell ref="A257:D257"/>
    <mergeCell ref="E257:I257"/>
    <mergeCell ref="A259:I259"/>
    <mergeCell ref="A260:D260"/>
    <mergeCell ref="E260:I260"/>
    <mergeCell ref="A261:D261"/>
    <mergeCell ref="E261:I261"/>
    <mergeCell ref="A262:D262"/>
    <mergeCell ref="E262:I262"/>
    <mergeCell ref="A263:D263"/>
    <mergeCell ref="E263:I263"/>
    <mergeCell ref="A264:D264"/>
    <mergeCell ref="E264:I264"/>
    <mergeCell ref="A266:I266"/>
    <mergeCell ref="A267:D267"/>
    <mergeCell ref="E267:I267"/>
    <mergeCell ref="A268:D268"/>
    <mergeCell ref="E268:I268"/>
    <mergeCell ref="A269:D269"/>
    <mergeCell ref="E269:I269"/>
    <mergeCell ref="A270:D270"/>
    <mergeCell ref="E270:I270"/>
    <mergeCell ref="A271:D271"/>
    <mergeCell ref="E271:I271"/>
    <mergeCell ref="A273:I273"/>
    <mergeCell ref="A274:D274"/>
    <mergeCell ref="E274:I274"/>
    <mergeCell ref="A275:D275"/>
    <mergeCell ref="E275:I275"/>
    <mergeCell ref="A276:D276"/>
    <mergeCell ref="E276:I276"/>
    <mergeCell ref="A277:D277"/>
    <mergeCell ref="E277:I277"/>
    <mergeCell ref="A278:D278"/>
    <mergeCell ref="E278:I278"/>
    <mergeCell ref="A280:I280"/>
    <mergeCell ref="A281:D281"/>
    <mergeCell ref="E281:I281"/>
    <mergeCell ref="A282:D282"/>
    <mergeCell ref="E282:I282"/>
    <mergeCell ref="A283:D283"/>
    <mergeCell ref="E283:I283"/>
    <mergeCell ref="A284:D284"/>
    <mergeCell ref="E284:I284"/>
    <mergeCell ref="A285:D285"/>
    <mergeCell ref="E285:I285"/>
  </mergeCells>
  <conditionalFormatting sqref="A28:I47">
    <cfRule type="expression" dxfId="11" priority="28">
      <formula>AND($E$22="")</formula>
    </cfRule>
  </conditionalFormatting>
  <conditionalFormatting sqref="A49:I68">
    <cfRule type="expression" dxfId="10" priority="27">
      <formula>AND($E$43="")</formula>
    </cfRule>
  </conditionalFormatting>
  <conditionalFormatting sqref="A70:I89">
    <cfRule type="expression" dxfId="9" priority="26">
      <formula>AND($E$64="")</formula>
    </cfRule>
  </conditionalFormatting>
  <conditionalFormatting sqref="A91:I110">
    <cfRule type="expression" dxfId="8" priority="25">
      <formula>AND($E$85="")</formula>
    </cfRule>
  </conditionalFormatting>
  <conditionalFormatting sqref="A112:I131">
    <cfRule type="expression" dxfId="7" priority="24">
      <formula>AND($E$106="")</formula>
    </cfRule>
  </conditionalFormatting>
  <conditionalFormatting sqref="A133:I152">
    <cfRule type="expression" dxfId="6" priority="23">
      <formula>AND($E$127="")</formula>
    </cfRule>
  </conditionalFormatting>
  <conditionalFormatting sqref="A259:I285">
    <cfRule type="expression" dxfId="5" priority="6">
      <formula>AND($E$253="")</formula>
    </cfRule>
  </conditionalFormatting>
  <conditionalFormatting sqref="A238:I258">
    <cfRule type="expression" dxfId="4" priority="5">
      <formula>AND($E$232="")</formula>
    </cfRule>
  </conditionalFormatting>
  <conditionalFormatting sqref="A217:I237">
    <cfRule type="expression" dxfId="3" priority="4">
      <formula>AND($E$211="")</formula>
    </cfRule>
  </conditionalFormatting>
  <conditionalFormatting sqref="A196:I216">
    <cfRule type="expression" dxfId="2" priority="3">
      <formula>AND($E$190="")</formula>
    </cfRule>
  </conditionalFormatting>
  <conditionalFormatting sqref="A175:I195">
    <cfRule type="expression" dxfId="1" priority="2">
      <formula>AND($E$169="")</formula>
    </cfRule>
  </conditionalFormatting>
  <conditionalFormatting sqref="A154:I174">
    <cfRule type="expression" dxfId="0" priority="1">
      <formula>AND($E$148="")</formula>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topLeftCell="A7" workbookViewId="0">
      <selection activeCell="C12" sqref="C12:H12"/>
    </sheetView>
  </sheetViews>
  <sheetFormatPr defaultRowHeight="15" x14ac:dyDescent="0.25"/>
  <cols>
    <col min="2" max="7" width="4.5703125" customWidth="1"/>
    <col min="8" max="8" width="115.42578125" style="1" customWidth="1"/>
    <col min="9" max="9" width="14.85546875" customWidth="1"/>
    <col min="10" max="10" width="14.5703125" customWidth="1"/>
    <col min="11" max="11" width="11.85546875" customWidth="1"/>
    <col min="16" max="21" width="9.140625" style="1"/>
  </cols>
  <sheetData>
    <row r="1" spans="2:24" x14ac:dyDescent="0.25">
      <c r="B1" s="34" t="s">
        <v>34</v>
      </c>
      <c r="C1" s="34"/>
      <c r="D1" s="34"/>
      <c r="E1" s="34"/>
      <c r="F1" s="34"/>
      <c r="G1" s="34"/>
      <c r="H1" s="34"/>
      <c r="I1" t="s">
        <v>35</v>
      </c>
      <c r="J1" t="s">
        <v>36</v>
      </c>
      <c r="K1" t="s">
        <v>37</v>
      </c>
    </row>
    <row r="2" spans="2:24" s="3" customFormat="1" ht="45" customHeight="1" x14ac:dyDescent="0.25">
      <c r="B2" s="3">
        <v>1</v>
      </c>
      <c r="C2" s="39" t="s">
        <v>38</v>
      </c>
      <c r="D2" s="39"/>
      <c r="E2" s="39"/>
      <c r="F2" s="39"/>
      <c r="G2" s="39"/>
      <c r="H2" s="39"/>
      <c r="I2" s="3">
        <v>1</v>
      </c>
      <c r="J2" s="3">
        <v>1</v>
      </c>
      <c r="K2" s="3">
        <v>1</v>
      </c>
      <c r="P2" s="2"/>
      <c r="Q2" s="2"/>
      <c r="R2" s="2"/>
      <c r="S2" s="2"/>
      <c r="T2" s="2"/>
      <c r="U2" s="2"/>
    </row>
    <row r="3" spans="2:24" s="3" customFormat="1" ht="45" customHeight="1" x14ac:dyDescent="0.25">
      <c r="B3" s="3">
        <v>2</v>
      </c>
      <c r="C3" s="39" t="s">
        <v>39</v>
      </c>
      <c r="D3" s="39"/>
      <c r="E3" s="39"/>
      <c r="F3" s="39"/>
      <c r="G3" s="39"/>
      <c r="H3" s="39"/>
      <c r="I3" s="3">
        <v>1</v>
      </c>
      <c r="J3" s="3">
        <v>1</v>
      </c>
      <c r="K3" s="3">
        <v>1</v>
      </c>
      <c r="P3" s="2" t="s">
        <v>40</v>
      </c>
      <c r="Q3" s="2" t="s">
        <v>40</v>
      </c>
      <c r="R3" s="2" t="s">
        <v>41</v>
      </c>
      <c r="S3" s="2" t="s">
        <v>40</v>
      </c>
      <c r="T3" s="2" t="s">
        <v>40</v>
      </c>
      <c r="U3" s="2" t="s">
        <v>40</v>
      </c>
      <c r="V3" s="3" t="s">
        <v>40</v>
      </c>
      <c r="W3" s="3" t="s">
        <v>40</v>
      </c>
      <c r="X3" s="3" t="s">
        <v>40</v>
      </c>
    </row>
    <row r="4" spans="2:24" s="3" customFormat="1" ht="45" customHeight="1" x14ac:dyDescent="0.25">
      <c r="B4" s="3">
        <v>3</v>
      </c>
      <c r="C4" s="39" t="s">
        <v>42</v>
      </c>
      <c r="D4" s="39"/>
      <c r="E4" s="39"/>
      <c r="F4" s="39"/>
      <c r="G4" s="39"/>
      <c r="H4" s="39"/>
      <c r="I4" s="3">
        <v>1</v>
      </c>
      <c r="J4" s="3">
        <v>1</v>
      </c>
      <c r="K4" s="3">
        <v>1</v>
      </c>
      <c r="P4" s="2" t="s">
        <v>2</v>
      </c>
      <c r="Q4" s="2" t="s">
        <v>43</v>
      </c>
      <c r="R4" s="2" t="s">
        <v>44</v>
      </c>
      <c r="S4" s="2" t="s">
        <v>45</v>
      </c>
      <c r="T4" s="2" t="s">
        <v>46</v>
      </c>
      <c r="U4" s="2">
        <v>2018</v>
      </c>
      <c r="V4" s="3" t="s">
        <v>47</v>
      </c>
      <c r="W4" s="3" t="s">
        <v>48</v>
      </c>
    </row>
    <row r="5" spans="2:24" s="3" customFormat="1" ht="45" customHeight="1" x14ac:dyDescent="0.25">
      <c r="B5" s="3">
        <v>4</v>
      </c>
      <c r="C5" s="39" t="s">
        <v>49</v>
      </c>
      <c r="D5" s="39"/>
      <c r="E5" s="39"/>
      <c r="F5" s="39"/>
      <c r="G5" s="39"/>
      <c r="H5" s="39"/>
      <c r="I5" s="3">
        <v>1</v>
      </c>
      <c r="J5" s="3">
        <v>1</v>
      </c>
      <c r="K5" s="3">
        <v>1</v>
      </c>
      <c r="P5" s="2" t="s">
        <v>50</v>
      </c>
      <c r="Q5" s="2" t="s">
        <v>51</v>
      </c>
      <c r="R5" s="2" t="s">
        <v>52</v>
      </c>
      <c r="S5" s="2" t="s">
        <v>53</v>
      </c>
      <c r="T5" s="2" t="s">
        <v>54</v>
      </c>
      <c r="U5" s="2">
        <v>2019</v>
      </c>
      <c r="V5" s="3" t="s">
        <v>55</v>
      </c>
      <c r="W5" s="3" t="s">
        <v>56</v>
      </c>
    </row>
    <row r="6" spans="2:24" s="3" customFormat="1" ht="45" customHeight="1" x14ac:dyDescent="0.25">
      <c r="B6" s="3">
        <v>5</v>
      </c>
      <c r="C6" s="39" t="s">
        <v>57</v>
      </c>
      <c r="D6" s="39"/>
      <c r="E6" s="39"/>
      <c r="F6" s="39"/>
      <c r="G6" s="39"/>
      <c r="H6" s="39"/>
      <c r="I6" s="3">
        <v>1</v>
      </c>
      <c r="J6" s="3">
        <v>1</v>
      </c>
      <c r="K6" s="3">
        <v>1</v>
      </c>
      <c r="P6" s="2"/>
      <c r="Q6" s="2" t="s">
        <v>58</v>
      </c>
      <c r="R6" s="2" t="s">
        <v>59</v>
      </c>
      <c r="S6" s="2"/>
      <c r="T6" s="2"/>
      <c r="U6" s="2">
        <v>2020</v>
      </c>
    </row>
    <row r="7" spans="2:24" s="3" customFormat="1" ht="45" customHeight="1" x14ac:dyDescent="0.25">
      <c r="B7" s="3">
        <v>6</v>
      </c>
      <c r="C7" s="39" t="s">
        <v>60</v>
      </c>
      <c r="D7" s="39"/>
      <c r="E7" s="39"/>
      <c r="F7" s="39"/>
      <c r="G7" s="39"/>
      <c r="H7" s="39"/>
      <c r="I7" s="3">
        <v>1</v>
      </c>
      <c r="J7" s="3">
        <v>1</v>
      </c>
      <c r="K7" s="3">
        <v>1</v>
      </c>
      <c r="P7" s="2"/>
      <c r="Q7" s="2"/>
      <c r="R7" s="2" t="s">
        <v>61</v>
      </c>
      <c r="S7" s="2"/>
      <c r="T7" s="2"/>
      <c r="U7" s="2">
        <v>2021</v>
      </c>
    </row>
    <row r="8" spans="2:24" s="3" customFormat="1" ht="109.5" customHeight="1" x14ac:dyDescent="0.25">
      <c r="C8" s="39" t="s">
        <v>62</v>
      </c>
      <c r="D8" s="39"/>
      <c r="E8" s="39"/>
      <c r="F8" s="39"/>
      <c r="G8" s="39"/>
      <c r="H8" s="39"/>
      <c r="P8" s="2"/>
      <c r="Q8" s="2"/>
      <c r="R8" s="2"/>
      <c r="S8" s="2"/>
      <c r="T8" s="2"/>
      <c r="U8" s="2">
        <v>2022</v>
      </c>
    </row>
    <row r="9" spans="2:24" s="3" customFormat="1" ht="45" customHeight="1" x14ac:dyDescent="0.25">
      <c r="C9" s="39" t="s">
        <v>63</v>
      </c>
      <c r="D9" s="39"/>
      <c r="E9" s="39"/>
      <c r="F9" s="39"/>
      <c r="G9" s="39"/>
      <c r="H9" s="39"/>
      <c r="P9" s="2" t="s">
        <v>40</v>
      </c>
      <c r="Q9" s="2" t="s">
        <v>40</v>
      </c>
      <c r="R9" s="2"/>
      <c r="S9" s="2"/>
      <c r="T9" s="2"/>
      <c r="U9" s="2"/>
    </row>
    <row r="10" spans="2:24" s="3" customFormat="1" ht="99" customHeight="1" x14ac:dyDescent="0.25">
      <c r="B10" s="3">
        <v>7</v>
      </c>
      <c r="C10" s="39" t="s">
        <v>64</v>
      </c>
      <c r="D10" s="39"/>
      <c r="E10" s="39"/>
      <c r="F10" s="39"/>
      <c r="G10" s="39"/>
      <c r="H10" s="39"/>
      <c r="I10" s="3">
        <v>1</v>
      </c>
      <c r="J10" s="3">
        <v>1</v>
      </c>
      <c r="K10" s="3">
        <v>1</v>
      </c>
      <c r="P10" s="2" t="s">
        <v>65</v>
      </c>
      <c r="Q10" s="2" t="s">
        <v>66</v>
      </c>
      <c r="R10" s="2"/>
      <c r="S10" s="2"/>
      <c r="T10" s="2"/>
      <c r="U10" s="2"/>
    </row>
    <row r="11" spans="2:24" s="3" customFormat="1" ht="45" customHeight="1" x14ac:dyDescent="0.25">
      <c r="B11" s="3">
        <v>8</v>
      </c>
      <c r="C11" s="39" t="s">
        <v>67</v>
      </c>
      <c r="D11" s="39"/>
      <c r="E11" s="39"/>
      <c r="F11" s="39"/>
      <c r="G11" s="39"/>
      <c r="H11" s="39"/>
      <c r="I11" s="3">
        <v>1</v>
      </c>
      <c r="J11" s="3">
        <v>1</v>
      </c>
      <c r="K11" s="3">
        <v>1</v>
      </c>
      <c r="P11" s="2" t="s">
        <v>68</v>
      </c>
      <c r="Q11" s="2" t="s">
        <v>69</v>
      </c>
      <c r="R11" s="2"/>
      <c r="S11" s="2"/>
      <c r="T11" s="2"/>
      <c r="U11" s="2"/>
    </row>
    <row r="12" spans="2:24" s="3" customFormat="1" ht="45" customHeight="1" x14ac:dyDescent="0.25">
      <c r="B12" s="3">
        <v>9</v>
      </c>
      <c r="C12" s="39" t="s">
        <v>70</v>
      </c>
      <c r="D12" s="39"/>
      <c r="E12" s="39"/>
      <c r="F12" s="39"/>
      <c r="G12" s="39"/>
      <c r="H12" s="39"/>
      <c r="P12" s="2"/>
      <c r="Q12" s="2" t="s">
        <v>71</v>
      </c>
      <c r="R12" s="2"/>
      <c r="S12" s="2"/>
      <c r="T12" s="2"/>
      <c r="U12" s="2"/>
    </row>
    <row r="13" spans="2:24" s="3" customFormat="1" ht="66.75" customHeight="1" x14ac:dyDescent="0.25">
      <c r="B13" s="3">
        <v>10</v>
      </c>
      <c r="C13" s="39" t="s">
        <v>12</v>
      </c>
      <c r="D13" s="39"/>
      <c r="E13" s="39"/>
      <c r="F13" s="39"/>
      <c r="G13" s="39"/>
      <c r="H13" s="39"/>
      <c r="I13" s="3">
        <v>1</v>
      </c>
      <c r="J13" s="3">
        <v>0</v>
      </c>
      <c r="K13" s="3">
        <v>0</v>
      </c>
      <c r="P13" s="2"/>
      <c r="Q13" s="2" t="s">
        <v>72</v>
      </c>
      <c r="R13" s="2"/>
      <c r="S13" s="2"/>
      <c r="T13" s="2"/>
      <c r="U13" s="2"/>
    </row>
    <row r="14" spans="2:24" s="3" customFormat="1" ht="45" customHeight="1" x14ac:dyDescent="0.25">
      <c r="B14" s="3">
        <v>11</v>
      </c>
      <c r="C14" s="39" t="s">
        <v>73</v>
      </c>
      <c r="D14" s="39"/>
      <c r="E14" s="39"/>
      <c r="F14" s="39"/>
      <c r="G14" s="39"/>
      <c r="H14" s="39"/>
      <c r="I14" s="3">
        <v>0</v>
      </c>
      <c r="J14" s="3">
        <v>0</v>
      </c>
      <c r="K14" s="3">
        <v>1</v>
      </c>
      <c r="P14" s="2"/>
      <c r="Q14" s="2" t="s">
        <v>74</v>
      </c>
      <c r="R14" s="2"/>
      <c r="S14" s="2"/>
      <c r="T14" s="2"/>
      <c r="U14" s="2"/>
    </row>
    <row r="15" spans="2:24" s="3" customFormat="1" ht="45" customHeight="1" x14ac:dyDescent="0.25">
      <c r="B15" s="3" t="s">
        <v>75</v>
      </c>
      <c r="C15" s="39" t="s">
        <v>76</v>
      </c>
      <c r="D15" s="39"/>
      <c r="E15" s="39"/>
      <c r="F15" s="39"/>
      <c r="G15" s="39"/>
      <c r="H15" s="39"/>
      <c r="P15" s="2"/>
      <c r="Q15" s="2"/>
      <c r="R15" s="2"/>
      <c r="S15" s="2"/>
      <c r="T15" s="2"/>
      <c r="U15" s="2"/>
    </row>
    <row r="16" spans="2:24" s="3" customFormat="1" ht="45" customHeight="1" x14ac:dyDescent="0.25">
      <c r="B16" s="3">
        <v>12</v>
      </c>
      <c r="C16" s="39" t="s">
        <v>77</v>
      </c>
      <c r="D16" s="39"/>
      <c r="E16" s="39"/>
      <c r="F16" s="39"/>
      <c r="G16" s="39"/>
      <c r="H16" s="39"/>
      <c r="I16" s="3">
        <v>1</v>
      </c>
      <c r="J16" s="3">
        <v>0</v>
      </c>
      <c r="K16" s="3">
        <v>1</v>
      </c>
      <c r="P16" s="2"/>
      <c r="Q16" s="2"/>
      <c r="R16" s="2"/>
      <c r="S16" s="2"/>
      <c r="T16" s="2"/>
      <c r="U16" s="2"/>
    </row>
    <row r="17" spans="2:21" s="3" customFormat="1" ht="67.5" customHeight="1" x14ac:dyDescent="0.25">
      <c r="B17" s="3">
        <v>13</v>
      </c>
      <c r="C17" s="39" t="s">
        <v>78</v>
      </c>
      <c r="D17" s="39"/>
      <c r="E17" s="39"/>
      <c r="F17" s="39"/>
      <c r="G17" s="39"/>
      <c r="H17" s="39"/>
      <c r="P17" s="2"/>
      <c r="Q17" s="2"/>
      <c r="R17" s="2"/>
      <c r="S17" s="2"/>
      <c r="T17" s="2"/>
      <c r="U17" s="2"/>
    </row>
    <row r="18" spans="2:21" s="3" customFormat="1" ht="45" customHeight="1" x14ac:dyDescent="0.25">
      <c r="B18" s="3">
        <v>14</v>
      </c>
      <c r="C18" s="39" t="s">
        <v>79</v>
      </c>
      <c r="D18" s="39"/>
      <c r="E18" s="39"/>
      <c r="F18" s="39"/>
      <c r="G18" s="39"/>
      <c r="H18" s="39"/>
      <c r="P18" s="2"/>
      <c r="Q18" s="2"/>
      <c r="R18" s="2"/>
      <c r="S18" s="2"/>
      <c r="T18" s="2"/>
      <c r="U18" s="2"/>
    </row>
    <row r="19" spans="2:21" s="3" customFormat="1" ht="45" customHeight="1" x14ac:dyDescent="0.25">
      <c r="B19" s="4" t="s">
        <v>75</v>
      </c>
      <c r="C19" s="39" t="s">
        <v>80</v>
      </c>
      <c r="D19" s="39"/>
      <c r="E19" s="39"/>
      <c r="F19" s="39"/>
      <c r="G19" s="39"/>
      <c r="H19" s="39" t="s">
        <v>81</v>
      </c>
      <c r="P19" s="2"/>
      <c r="Q19" s="2"/>
      <c r="R19" s="2"/>
      <c r="S19" s="2"/>
      <c r="T19" s="2"/>
      <c r="U19" s="2"/>
    </row>
    <row r="20" spans="2:21" s="3" customFormat="1" ht="45" customHeight="1" x14ac:dyDescent="0.25">
      <c r="B20" s="3" t="s">
        <v>82</v>
      </c>
      <c r="C20" s="39" t="s">
        <v>83</v>
      </c>
      <c r="D20" s="39"/>
      <c r="E20" s="39"/>
      <c r="F20" s="39"/>
      <c r="G20" s="39"/>
      <c r="H20" s="39"/>
      <c r="I20" s="3">
        <v>1</v>
      </c>
      <c r="J20" s="3">
        <v>0</v>
      </c>
      <c r="K20" s="3">
        <v>0</v>
      </c>
      <c r="P20" s="2"/>
      <c r="Q20" s="2"/>
      <c r="R20" s="2"/>
      <c r="S20" s="2"/>
      <c r="T20" s="2"/>
      <c r="U20" s="2"/>
    </row>
    <row r="21" spans="2:21" s="3" customFormat="1" ht="63" customHeight="1" x14ac:dyDescent="0.25">
      <c r="B21" s="3" t="s">
        <v>84</v>
      </c>
      <c r="C21" s="39" t="s">
        <v>85</v>
      </c>
      <c r="D21" s="39"/>
      <c r="E21" s="39"/>
      <c r="F21" s="39"/>
      <c r="G21" s="39"/>
      <c r="H21" s="39"/>
      <c r="I21" s="3">
        <v>1</v>
      </c>
      <c r="J21" s="3">
        <v>0</v>
      </c>
      <c r="K21" s="3">
        <v>0</v>
      </c>
      <c r="P21" s="2"/>
      <c r="Q21" s="2"/>
      <c r="R21" s="2"/>
      <c r="S21" s="2"/>
      <c r="T21" s="2"/>
      <c r="U21" s="2"/>
    </row>
    <row r="22" spans="2:21" s="3" customFormat="1" ht="87.75" customHeight="1" x14ac:dyDescent="0.25">
      <c r="B22" s="3" t="s">
        <v>86</v>
      </c>
      <c r="C22" s="39" t="s">
        <v>87</v>
      </c>
      <c r="D22" s="39"/>
      <c r="E22" s="39"/>
      <c r="F22" s="39"/>
      <c r="G22" s="39"/>
      <c r="H22" s="39"/>
      <c r="I22" s="3">
        <v>0</v>
      </c>
      <c r="J22" s="3">
        <v>1</v>
      </c>
      <c r="K22" s="3">
        <v>0</v>
      </c>
      <c r="P22" s="2"/>
      <c r="Q22" s="2"/>
      <c r="R22" s="2"/>
      <c r="S22" s="2"/>
      <c r="T22" s="2"/>
      <c r="U22" s="2"/>
    </row>
    <row r="23" spans="2:21" ht="70.5" customHeight="1" x14ac:dyDescent="0.25">
      <c r="B23" t="s">
        <v>88</v>
      </c>
      <c r="C23" s="39" t="s">
        <v>87</v>
      </c>
      <c r="D23" s="39"/>
      <c r="E23" s="39"/>
      <c r="F23" s="39"/>
      <c r="G23" s="39"/>
      <c r="H23" s="39"/>
    </row>
    <row r="24" spans="2:21" ht="144.75" customHeight="1" x14ac:dyDescent="0.25">
      <c r="B24" t="s">
        <v>89</v>
      </c>
      <c r="C24" s="40" t="s">
        <v>90</v>
      </c>
      <c r="D24" s="40"/>
      <c r="E24" s="40"/>
      <c r="F24" s="40"/>
      <c r="G24" s="40"/>
      <c r="H24" s="40"/>
    </row>
    <row r="25" spans="2:21" x14ac:dyDescent="0.25">
      <c r="C25" s="39"/>
      <c r="D25" s="39"/>
      <c r="E25" s="39"/>
      <c r="F25" s="39"/>
      <c r="G25" s="39"/>
      <c r="H25" s="39"/>
    </row>
    <row r="26" spans="2:21" x14ac:dyDescent="0.25">
      <c r="C26" s="39"/>
      <c r="D26" s="39"/>
      <c r="E26" s="39"/>
      <c r="F26" s="39"/>
      <c r="G26" s="39"/>
      <c r="H26" s="39"/>
    </row>
    <row r="27" spans="2:21" x14ac:dyDescent="0.25">
      <c r="C27" s="39"/>
      <c r="D27" s="39"/>
      <c r="E27" s="39"/>
      <c r="F27" s="39"/>
      <c r="G27" s="39"/>
      <c r="H27" s="39"/>
    </row>
    <row r="28" spans="2:21" x14ac:dyDescent="0.25">
      <c r="C28" s="39"/>
      <c r="D28" s="39"/>
      <c r="E28" s="39"/>
      <c r="F28" s="39"/>
      <c r="G28" s="39"/>
      <c r="H28" s="39"/>
    </row>
    <row r="29" spans="2:21" x14ac:dyDescent="0.25">
      <c r="C29" s="39"/>
      <c r="D29" s="39"/>
      <c r="E29" s="39"/>
      <c r="F29" s="39"/>
      <c r="G29" s="39"/>
      <c r="H29" s="39"/>
    </row>
    <row r="30" spans="2:21" x14ac:dyDescent="0.25">
      <c r="C30" s="39"/>
      <c r="D30" s="39"/>
      <c r="E30" s="39"/>
      <c r="F30" s="39"/>
      <c r="G30" s="39"/>
      <c r="H30" s="39"/>
    </row>
    <row r="31" spans="2:21" x14ac:dyDescent="0.25">
      <c r="C31" s="39"/>
      <c r="D31" s="39"/>
      <c r="E31" s="39"/>
      <c r="F31" s="39"/>
      <c r="G31" s="39"/>
      <c r="H31" s="39"/>
    </row>
    <row r="32" spans="2:21" x14ac:dyDescent="0.25">
      <c r="C32" s="39"/>
      <c r="D32" s="39"/>
      <c r="E32" s="39"/>
      <c r="F32" s="39"/>
      <c r="G32" s="39"/>
      <c r="H32" s="39"/>
    </row>
    <row r="33" spans="3:8" x14ac:dyDescent="0.25">
      <c r="C33" s="39"/>
      <c r="D33" s="39"/>
      <c r="E33" s="39"/>
      <c r="F33" s="39"/>
      <c r="G33" s="39"/>
      <c r="H33" s="39"/>
    </row>
    <row r="34" spans="3:8" x14ac:dyDescent="0.25">
      <c r="C34" s="39"/>
      <c r="D34" s="39"/>
      <c r="E34" s="39"/>
      <c r="F34" s="39"/>
      <c r="G34" s="39"/>
      <c r="H34" s="39"/>
    </row>
    <row r="35" spans="3:8" x14ac:dyDescent="0.25">
      <c r="C35" s="39"/>
      <c r="D35" s="39"/>
      <c r="E35" s="39"/>
      <c r="F35" s="39"/>
      <c r="G35" s="39"/>
      <c r="H35" s="39"/>
    </row>
    <row r="36" spans="3:8" x14ac:dyDescent="0.25">
      <c r="C36" s="39"/>
      <c r="D36" s="39"/>
      <c r="E36" s="39"/>
      <c r="F36" s="39"/>
      <c r="G36" s="39"/>
      <c r="H36" s="39"/>
    </row>
    <row r="37" spans="3:8" x14ac:dyDescent="0.25">
      <c r="C37" s="39"/>
      <c r="D37" s="39"/>
      <c r="E37" s="39"/>
      <c r="F37" s="39"/>
      <c r="G37" s="39"/>
      <c r="H37" s="39"/>
    </row>
    <row r="38" spans="3:8" x14ac:dyDescent="0.25">
      <c r="C38" s="39"/>
      <c r="D38" s="39"/>
      <c r="E38" s="39"/>
      <c r="F38" s="39"/>
      <c r="G38" s="39"/>
      <c r="H38" s="39"/>
    </row>
    <row r="39" spans="3:8" x14ac:dyDescent="0.25">
      <c r="C39" s="39"/>
      <c r="D39" s="39"/>
      <c r="E39" s="39"/>
      <c r="F39" s="39"/>
      <c r="G39" s="39"/>
      <c r="H39" s="39"/>
    </row>
    <row r="40" spans="3:8" x14ac:dyDescent="0.25">
      <c r="C40" s="39"/>
      <c r="D40" s="39"/>
      <c r="E40" s="39"/>
      <c r="F40" s="39"/>
      <c r="G40" s="39"/>
      <c r="H40" s="39"/>
    </row>
    <row r="41" spans="3:8" x14ac:dyDescent="0.25">
      <c r="C41" s="39"/>
      <c r="D41" s="39"/>
      <c r="E41" s="39"/>
      <c r="F41" s="39"/>
      <c r="G41" s="39"/>
      <c r="H41" s="39"/>
    </row>
    <row r="42" spans="3:8" x14ac:dyDescent="0.25">
      <c r="C42" s="39"/>
      <c r="D42" s="39"/>
      <c r="E42" s="39"/>
      <c r="F42" s="39"/>
      <c r="G42" s="39"/>
      <c r="H42" s="39"/>
    </row>
  </sheetData>
  <sheetProtection algorithmName="SHA-512" hashValue="+eXPxccpb5tjaxPzXU6gNWXuMoHbCIo6BqgVvWYrnNoJGqMRESq2tc6Nvs6N+aNKwNzDhSLRliSQjCtER1kjMw==" saltValue="nWPdq+qD7IGy9YNvhBgnRQ==" spinCount="100000" sheet="1" objects="1" scenarios="1"/>
  <mergeCells count="42">
    <mergeCell ref="C14:H14"/>
    <mergeCell ref="C16:H16"/>
    <mergeCell ref="C19:H19"/>
    <mergeCell ref="B1:H1"/>
    <mergeCell ref="C10:H10"/>
    <mergeCell ref="C11:H11"/>
    <mergeCell ref="C12:H12"/>
    <mergeCell ref="C13:H13"/>
    <mergeCell ref="C2:H2"/>
    <mergeCell ref="C3:H3"/>
    <mergeCell ref="C4:H4"/>
    <mergeCell ref="C5:H5"/>
    <mergeCell ref="C6:H6"/>
    <mergeCell ref="C7:H7"/>
    <mergeCell ref="C8:H8"/>
    <mergeCell ref="C9:H9"/>
    <mergeCell ref="C18:H18"/>
    <mergeCell ref="C15:H15"/>
    <mergeCell ref="C34:H34"/>
    <mergeCell ref="C35:H35"/>
    <mergeCell ref="C36:H36"/>
    <mergeCell ref="C20:H20"/>
    <mergeCell ref="C21:H21"/>
    <mergeCell ref="C22:H22"/>
    <mergeCell ref="C23:H23"/>
    <mergeCell ref="C24:H24"/>
    <mergeCell ref="C41:H41"/>
    <mergeCell ref="C42:H42"/>
    <mergeCell ref="C25:H25"/>
    <mergeCell ref="C17:H17"/>
    <mergeCell ref="C38:H38"/>
    <mergeCell ref="C39:H39"/>
    <mergeCell ref="C40:H40"/>
    <mergeCell ref="C37:H37"/>
    <mergeCell ref="C26:H26"/>
    <mergeCell ref="C27:H27"/>
    <mergeCell ref="C28:H28"/>
    <mergeCell ref="C29:H29"/>
    <mergeCell ref="C30:H30"/>
    <mergeCell ref="C31:H31"/>
    <mergeCell ref="C32:H32"/>
    <mergeCell ref="C33:H33"/>
  </mergeCells>
  <pageMargins left="0.7" right="0.7" top="0.75" bottom="0.75" header="0.3" footer="0.3"/>
  <pageSetup paperSize="9" orientation="portrait" r:id="rId1"/>
  <ignoredErrors>
    <ignoredError sqref="B20:B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7" ma:contentTypeDescription="Umožňuje vytvoriť nový dokument." ma:contentTypeScope="" ma:versionID="d0ef47ce5d905b3ecd12d4dbe207d47a">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a510534de250409a2c7efa6e2801461d"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01DBD2-9E01-4D9B-97E4-22031D6FB3C0}">
  <ds:schemaRefs>
    <ds:schemaRef ds:uri="http://schemas.microsoft.com/sharepoint/v3/contenttype/forms"/>
  </ds:schemaRefs>
</ds:datastoreItem>
</file>

<file path=customXml/itemProps2.xml><?xml version="1.0" encoding="utf-8"?>
<ds:datastoreItem xmlns:ds="http://schemas.openxmlformats.org/officeDocument/2006/customXml" ds:itemID="{063B69E9-26B7-4921-8322-C20E4590F590}">
  <ds:schemaRefs>
    <ds:schemaRef ds:uri="http://schemas.microsoft.com/office/2006/metadata/properties"/>
    <ds:schemaRef ds:uri="http://schemas.microsoft.com/office/infopath/2007/PartnerControls"/>
    <ds:schemaRef ds:uri="cc5c8e5f-d5cf-48c3-9b5f-7b6134728260"/>
    <ds:schemaRef ds:uri="421375f5-370a-4650-8fe9-f6faac8af305"/>
  </ds:schemaRefs>
</ds:datastoreItem>
</file>

<file path=customXml/itemProps3.xml><?xml version="1.0" encoding="utf-8"?>
<ds:datastoreItem xmlns:ds="http://schemas.openxmlformats.org/officeDocument/2006/customXml" ds:itemID="{A9AA2729-E1E4-4A04-9F32-DB63ADE228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c8e5f-d5cf-48c3-9b5f-7b6134728260"/>
    <ds:schemaRef ds:uri="421375f5-370a-4650-8fe9-f6faac8af3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6</vt:i4>
      </vt:variant>
    </vt:vector>
  </HeadingPairs>
  <TitlesOfParts>
    <vt:vector size="10" baseType="lpstr">
      <vt:lpstr>2B čestné vyhlásenie - podnik</vt:lpstr>
      <vt:lpstr>partnerské podniky</vt:lpstr>
      <vt:lpstr>prepojené podniky</vt:lpstr>
      <vt:lpstr>číselník</vt:lpstr>
      <vt:lpstr>'2B čestné vyhlásenie - podnik'!_ftn1</vt:lpstr>
      <vt:lpstr>'2B čestné vyhlásenie - podnik'!_ftn2</vt:lpstr>
      <vt:lpstr>'2B čestné vyhlásenie - podnik'!_ftn3</vt:lpstr>
      <vt:lpstr>'2B čestné vyhlásenie - podnik'!Oblasť_tlače</vt:lpstr>
      <vt:lpstr>'partnerské podniky'!Oblasť_tlače</vt:lpstr>
      <vt:lpstr>'prepojené podniky'!Oblasť_tlače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2023-06-27T11:19:35Z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