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kostovcakova\Downloads\"/>
    </mc:Choice>
  </mc:AlternateContent>
  <xr:revisionPtr revIDLastSave="0" documentId="13_ncr:1_{A1C37404-A574-4CC7-9D49-6C2D5AA2D600}" xr6:coauthVersionLast="47" xr6:coauthVersionMax="47" xr10:uidLastSave="{00000000-0000-0000-0000-000000000000}"/>
  <bookViews>
    <workbookView xWindow="22932" yWindow="-108" windowWidth="23256" windowHeight="12576" xr2:uid="{00000000-000D-0000-FFFF-FFFF00000000}"/>
  </bookViews>
  <sheets>
    <sheet name="Splnenie PPPM" sheetId="1" r:id="rId1"/>
  </sheets>
  <definedNames>
    <definedName name="_xlnm._FilterDatabase" localSheetId="0" hidden="1">'Splnenie PPPM'!$A$5:$H$19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" i="1" l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9" i="1"/>
</calcChain>
</file>

<file path=xl/sharedStrings.xml><?xml version="1.0" encoding="utf-8"?>
<sst xmlns="http://schemas.openxmlformats.org/spreadsheetml/2006/main" count="114" uniqueCount="113">
  <si>
    <t>P.č.</t>
  </si>
  <si>
    <t>Kód ŽoPPM</t>
  </si>
  <si>
    <t>Dátum odoslania Oznámenia o splnení PPPM</t>
  </si>
  <si>
    <t>Žiadateľ 
(adresa)</t>
  </si>
  <si>
    <t>IČO</t>
  </si>
  <si>
    <t>Názov projektu</t>
  </si>
  <si>
    <t>1.</t>
  </si>
  <si>
    <t>2.</t>
  </si>
  <si>
    <t>3.</t>
  </si>
  <si>
    <t>4.</t>
  </si>
  <si>
    <t>5.</t>
  </si>
  <si>
    <t>Predloženie ŽoPPM</t>
  </si>
  <si>
    <t>Suma COV z plánu obnovy
(výška prostriedkov mechanizmu)</t>
  </si>
  <si>
    <t>Suma bez DPH z POO
(výška podpory z prostriedkov mechanizmu bez DPH )</t>
  </si>
  <si>
    <t>Suma DPH
(DPH z výšky podpory z prostriedkov mechanizmu)</t>
  </si>
  <si>
    <t>8.</t>
  </si>
  <si>
    <t>9.</t>
  </si>
  <si>
    <t>10.</t>
  </si>
  <si>
    <t>11.</t>
  </si>
  <si>
    <t>14.</t>
  </si>
  <si>
    <t>15.</t>
  </si>
  <si>
    <t>Žiadateľ 
(názov)</t>
  </si>
  <si>
    <t>Univerzita Pavla Jozefa Šafárika v Košiciach</t>
  </si>
  <si>
    <t>Univerzita Komenského v Bratislave</t>
  </si>
  <si>
    <t>00397865</t>
  </si>
  <si>
    <t>00397768</t>
  </si>
  <si>
    <t>Slovenská technická univerzita v Bratislave</t>
  </si>
  <si>
    <t>Technická univerzita v Košiciach</t>
  </si>
  <si>
    <t>00397610</t>
  </si>
  <si>
    <t>00397563</t>
  </si>
  <si>
    <t>Technická univerzita vo Zvolene</t>
  </si>
  <si>
    <t>00397440</t>
  </si>
  <si>
    <t>Ekonomická univerzita v Bratislave</t>
  </si>
  <si>
    <t>00397687</t>
  </si>
  <si>
    <t>Slovenská poľnohospodárska univerzita v Nitre</t>
  </si>
  <si>
    <t>00397482</t>
  </si>
  <si>
    <t>Univerzita sv. Cyrila a Metoda v Trnave</t>
  </si>
  <si>
    <t>36078913</t>
  </si>
  <si>
    <t>Prešovská univerzita v Prešove</t>
  </si>
  <si>
    <t>17070775</t>
  </si>
  <si>
    <t>00399957</t>
  </si>
  <si>
    <t>Študentská 2; 
91150 Trenčín</t>
  </si>
  <si>
    <t>Zoznam žiadateľov, ktorí splnili podmienky poskytnutia prostriedkov mechanizmu v rámci výzvy s kódom  09I03-03-V05
Early stage granty</t>
  </si>
  <si>
    <t>6.</t>
  </si>
  <si>
    <t>7.</t>
  </si>
  <si>
    <t>12.</t>
  </si>
  <si>
    <t>13.</t>
  </si>
  <si>
    <t>16.</t>
  </si>
  <si>
    <t>17.</t>
  </si>
  <si>
    <t>09I03-03-V05-00004</t>
  </si>
  <si>
    <t>09I03-03-V05-00002</t>
  </si>
  <si>
    <t>09I03-03-V05-00003</t>
  </si>
  <si>
    <t>09I03-03-V05-00005</t>
  </si>
  <si>
    <t>09I03-03-V05-00006</t>
  </si>
  <si>
    <t>09I03-03-V05-00008</t>
  </si>
  <si>
    <t>09I03-03-V05-00009</t>
  </si>
  <si>
    <t>09I03-03-V05-00010</t>
  </si>
  <si>
    <t>09I03-03-V05-00012</t>
  </si>
  <si>
    <t>09I03-03-V05-00014</t>
  </si>
  <si>
    <t>09I03-03-V05-00013</t>
  </si>
  <si>
    <t>09I03-03-V05-00016</t>
  </si>
  <si>
    <t>09I03-03-V05-00015</t>
  </si>
  <si>
    <t>09I03-03-V05-00017</t>
  </si>
  <si>
    <t>09I03-03-V05-00018</t>
  </si>
  <si>
    <t>09I03-03-V05-00019</t>
  </si>
  <si>
    <t>09I03-03-V05-00020</t>
  </si>
  <si>
    <t>Žilinská univerzita v Žiline</t>
  </si>
  <si>
    <t>Early stage granty - Žilinská univerzita v Žiline</t>
  </si>
  <si>
    <t>Early stage granty - EUBA</t>
  </si>
  <si>
    <t>Early stage granty - STU</t>
  </si>
  <si>
    <t>Early stage granty - &lt;UCM Trnava&gt;</t>
  </si>
  <si>
    <t>Early stage granty - Prešovská univerzita v Prešove</t>
  </si>
  <si>
    <t>Early Stage Granty - UPJŠ v Košiciach</t>
  </si>
  <si>
    <t>Univerzita Mateja Bela v Banskej Bystrici</t>
  </si>
  <si>
    <t>30232295</t>
  </si>
  <si>
    <t>Early stage granty - Univerzita Mateja Bela v Banskej Bystrici</t>
  </si>
  <si>
    <t>Trenčianska univerzita Alexandra Dubčeka v Trenčíne</t>
  </si>
  <si>
    <t>31118259</t>
  </si>
  <si>
    <t>Early stage granty - TnUAD</t>
  </si>
  <si>
    <t>Early stage granty - Univerzita Komenského v Bratislave / Granty UK pre mladých vedeckých pracovníkov</t>
  </si>
  <si>
    <t>Univerzita J. Selyeho v Komárne</t>
  </si>
  <si>
    <t>37961632</t>
  </si>
  <si>
    <t>Early stage grant pre Univerzitu J. Selyeho</t>
  </si>
  <si>
    <t>Slovenská akadémia vied</t>
  </si>
  <si>
    <t>00037869</t>
  </si>
  <si>
    <t>Early stage granty - Slovenská akadémia vied</t>
  </si>
  <si>
    <t>Early stage granty - Technická univerzita vo Zvolene</t>
  </si>
  <si>
    <t>Univerzita veterinárskeho lekárstva v Košiciach</t>
  </si>
  <si>
    <t>00397474</t>
  </si>
  <si>
    <t>Early stage granty - UVLF</t>
  </si>
  <si>
    <t>Early stage granty TUKE</t>
  </si>
  <si>
    <t>Early stage granty - Slovenská poľnohospodárska univerzita v Nitre</t>
  </si>
  <si>
    <t>Katolícka univerzita v Ružomberku</t>
  </si>
  <si>
    <t>37801279</t>
  </si>
  <si>
    <t>Early stage granty - Katolícka univerzita v Ružomberku</t>
  </si>
  <si>
    <t>Vysoká škola múzických umení v Bratislave</t>
  </si>
  <si>
    <t>00397431</t>
  </si>
  <si>
    <t>Univerzitná 8215/1;
010 26 Žilina</t>
  </si>
  <si>
    <t>Dolnozemská cesta 3280/1;
852 35 Bratislava</t>
  </si>
  <si>
    <t>Vazovova 2757/5;
812 43 Bratislava</t>
  </si>
  <si>
    <t>Námestie Jozefa Herdu 577/2;
917 01 Trnava</t>
  </si>
  <si>
    <t>17. novembra 5828/15;
080 01 Prešov</t>
  </si>
  <si>
    <t>Šrobárova 1014/2;
041 80 Košice</t>
  </si>
  <si>
    <t>Národná 739/12;
974 01 Banská Bystrica</t>
  </si>
  <si>
    <t>Šafárikovo námestie 78/6;
814 99 Bratislava</t>
  </si>
  <si>
    <t>Bratislavská cesta 63/3322;
945 01 Komárno</t>
  </si>
  <si>
    <t>Štefánikova 898/49;
814 38 Bratislava</t>
  </si>
  <si>
    <t>T.G.Masaryka 8026/24;
960 01 Zvolen</t>
  </si>
  <si>
    <t>Komenského 73;
041 81 Košice</t>
  </si>
  <si>
    <t>Letná 1/9;
042 00 Košice</t>
  </si>
  <si>
    <t>Tr. A. Hlinku 2;
949 76 Nitra</t>
  </si>
  <si>
    <t>Hrabovská cesta 5512/1A;
034 01 Ružomberok</t>
  </si>
  <si>
    <t>Ventúrska 268/3;
813 01 Bratislava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</si>
</sst>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color rgb="FF000000"/>
      <name val="Calibri"/>
      <family val="2"/>
      <scheme val="minor"/>
    </font>
    <font>
      <b/>
      <sz val="14"/>
      <color theme="1"/>
      <name val="Century Gothic"/>
      <family val="2"/>
      <charset val="238"/>
    </font>
    <font>
      <b/>
      <sz val="12"/>
      <color theme="0"/>
      <name val="Century Gothic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2A2768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medium">
        <color indexed="64"/>
      </bottom>
      <diagonal/>
    </border>
    <border>
      <left style="thin">
        <color theme="0"/>
      </left>
      <right style="medium">
        <color indexed="64"/>
      </right>
      <top/>
      <bottom/>
      <diagonal/>
    </border>
    <border>
      <left style="thin">
        <color theme="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medium">
        <color indexed="64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medium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 style="medium">
        <color indexed="64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/>
      <diagonal/>
    </border>
    <border>
      <left style="thin">
        <color theme="0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17" xfId="0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 wrapText="1"/>
    </xf>
    <xf numFmtId="0" fontId="5" fillId="0" borderId="0" xfId="0" applyFont="1"/>
    <xf numFmtId="0" fontId="6" fillId="0" borderId="4" xfId="0" applyFont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4" fontId="0" fillId="0" borderId="4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7" fillId="0" borderId="4" xfId="0" applyNumberFormat="1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0" fillId="0" borderId="7" xfId="0" applyBorder="1"/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2A2768"/>
      <color rgb="FF00AE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361950</xdr:colOff>
      <xdr:row>1</xdr:row>
      <xdr:rowOff>155802</xdr:rowOff>
    </xdr:from>
    <xdr:to>
      <xdr:col>7</xdr:col>
      <xdr:colOff>3061199</xdr:colOff>
      <xdr:row>2</xdr:row>
      <xdr:rowOff>1155928</xdr:rowOff>
    </xdr:to>
    <xdr:pic>
      <xdr:nvPicPr>
        <xdr:cNvPr id="2" name="Obrázok 1" descr="Obrázok, na ktorom je snímka obrazovky, text, rad&#10;&#10;Automaticky generovaný popis">
          <a:extLst>
            <a:ext uri="{FF2B5EF4-FFF2-40B4-BE49-F238E27FC236}">
              <a16:creationId xmlns:a16="http://schemas.microsoft.com/office/drawing/2014/main" id="{F33A357C-452E-48B1-801A-B90C2984448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9762" b="26587"/>
        <a:stretch/>
      </xdr:blipFill>
      <xdr:spPr bwMode="auto">
        <a:xfrm>
          <a:off x="6199414" y="359909"/>
          <a:ext cx="10781892" cy="1190626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48389"/>
  <sheetViews>
    <sheetView tabSelected="1" zoomScale="70" zoomScaleNormal="70" workbookViewId="0">
      <pane ySplit="8" topLeftCell="A9" activePane="bottomLeft" state="frozen"/>
      <selection pane="bottomLeft" activeCell="A4" sqref="A4:K4"/>
    </sheetView>
  </sheetViews>
  <sheetFormatPr defaultRowHeight="14.5" x14ac:dyDescent="0.35"/>
  <cols>
    <col min="1" max="1" width="6.453125" customWidth="1"/>
    <col min="2" max="2" width="28" customWidth="1"/>
    <col min="3" max="3" width="26.26953125" style="8" customWidth="1"/>
    <col min="4" max="4" width="26.7265625" customWidth="1"/>
    <col min="5" max="5" width="67.7265625" customWidth="1"/>
    <col min="6" max="6" width="30.7265625" customWidth="1"/>
    <col min="7" max="7" width="22.54296875" customWidth="1"/>
    <col min="8" max="8" width="73.26953125" customWidth="1"/>
    <col min="9" max="9" width="22.54296875" customWidth="1"/>
    <col min="10" max="10" width="22.1796875" customWidth="1"/>
    <col min="11" max="11" width="22" customWidth="1"/>
  </cols>
  <sheetData>
    <row r="1" spans="1:11" ht="15" thickBot="1" x14ac:dyDescent="0.4"/>
    <row r="2" spans="1:11" x14ac:dyDescent="0.35">
      <c r="A2" s="19"/>
      <c r="B2" s="20"/>
      <c r="C2" s="20"/>
      <c r="D2" s="20"/>
      <c r="E2" s="20"/>
      <c r="F2" s="20"/>
      <c r="G2" s="20"/>
      <c r="H2" s="20"/>
      <c r="I2" s="20"/>
      <c r="J2" s="21"/>
      <c r="K2" s="22"/>
    </row>
    <row r="3" spans="1:11" ht="94.5" customHeight="1" thickBot="1" x14ac:dyDescent="0.4">
      <c r="A3" s="23"/>
      <c r="B3" s="24"/>
      <c r="C3" s="24"/>
      <c r="D3" s="24"/>
      <c r="E3" s="24"/>
      <c r="F3" s="24"/>
      <c r="G3" s="24"/>
      <c r="H3" s="24"/>
      <c r="I3" s="24"/>
      <c r="J3" s="25"/>
      <c r="K3" s="26"/>
    </row>
    <row r="4" spans="1:11" ht="69.75" customHeight="1" thickBot="1" x14ac:dyDescent="0.4">
      <c r="A4" s="27" t="s">
        <v>42</v>
      </c>
      <c r="B4" s="28"/>
      <c r="C4" s="28"/>
      <c r="D4" s="28"/>
      <c r="E4" s="28"/>
      <c r="F4" s="28"/>
      <c r="G4" s="28"/>
      <c r="H4" s="28"/>
      <c r="I4" s="28"/>
      <c r="J4" s="29"/>
      <c r="K4" s="30"/>
    </row>
    <row r="5" spans="1:11" ht="15" customHeight="1" x14ac:dyDescent="0.35">
      <c r="A5" s="31" t="s">
        <v>0</v>
      </c>
      <c r="B5" s="34" t="s">
        <v>1</v>
      </c>
      <c r="C5" s="34" t="s">
        <v>11</v>
      </c>
      <c r="D5" s="34" t="s">
        <v>2</v>
      </c>
      <c r="E5" s="38" t="s">
        <v>21</v>
      </c>
      <c r="F5" s="41" t="s">
        <v>3</v>
      </c>
      <c r="G5" s="38" t="s">
        <v>4</v>
      </c>
      <c r="H5" s="34" t="s">
        <v>5</v>
      </c>
      <c r="I5" s="14" t="s">
        <v>12</v>
      </c>
      <c r="J5" s="13" t="s">
        <v>13</v>
      </c>
      <c r="K5" s="16" t="s">
        <v>14</v>
      </c>
    </row>
    <row r="6" spans="1:11" ht="14.5" customHeight="1" x14ac:dyDescent="0.35">
      <c r="A6" s="32"/>
      <c r="B6" s="35"/>
      <c r="C6" s="35"/>
      <c r="D6" s="35"/>
      <c r="E6" s="39"/>
      <c r="F6" s="42"/>
      <c r="G6" s="39"/>
      <c r="H6" s="35"/>
      <c r="I6" s="14"/>
      <c r="J6" s="14"/>
      <c r="K6" s="17"/>
    </row>
    <row r="7" spans="1:11" ht="14.5" customHeight="1" x14ac:dyDescent="0.35">
      <c r="A7" s="32"/>
      <c r="B7" s="35"/>
      <c r="C7" s="35"/>
      <c r="D7" s="35"/>
      <c r="E7" s="39"/>
      <c r="F7" s="42"/>
      <c r="G7" s="39"/>
      <c r="H7" s="35"/>
      <c r="I7" s="14"/>
      <c r="J7" s="14"/>
      <c r="K7" s="17"/>
    </row>
    <row r="8" spans="1:11" ht="46.5" customHeight="1" thickBot="1" x14ac:dyDescent="0.4">
      <c r="A8" s="33"/>
      <c r="B8" s="36"/>
      <c r="C8" s="37"/>
      <c r="D8" s="36"/>
      <c r="E8" s="40"/>
      <c r="F8" s="43"/>
      <c r="G8" s="40"/>
      <c r="H8" s="36"/>
      <c r="I8" s="15"/>
      <c r="J8" s="15"/>
      <c r="K8" s="18"/>
    </row>
    <row r="9" spans="1:11" ht="50.15" customHeight="1" x14ac:dyDescent="0.35">
      <c r="A9" s="10" t="s">
        <v>6</v>
      </c>
      <c r="B9" s="4" t="s">
        <v>50</v>
      </c>
      <c r="C9" s="9">
        <v>45272.644444444442</v>
      </c>
      <c r="D9" s="2">
        <v>45467</v>
      </c>
      <c r="E9" s="5" t="s">
        <v>66</v>
      </c>
      <c r="F9" s="5" t="s">
        <v>97</v>
      </c>
      <c r="G9" s="12" t="s">
        <v>29</v>
      </c>
      <c r="H9" s="6" t="s">
        <v>67</v>
      </c>
      <c r="I9" s="7">
        <f>J9+K9</f>
        <v>276830.40000000002</v>
      </c>
      <c r="J9" s="7">
        <v>230692</v>
      </c>
      <c r="K9" s="7">
        <v>46138.400000000001</v>
      </c>
    </row>
    <row r="10" spans="1:11" ht="50.15" customHeight="1" x14ac:dyDescent="0.35">
      <c r="A10" s="1" t="s">
        <v>7</v>
      </c>
      <c r="B10" s="4" t="s">
        <v>51</v>
      </c>
      <c r="C10" s="9">
        <v>45281.394444444442</v>
      </c>
      <c r="D10" s="2">
        <v>45467</v>
      </c>
      <c r="E10" s="5" t="s">
        <v>32</v>
      </c>
      <c r="F10" s="5" t="s">
        <v>98</v>
      </c>
      <c r="G10" s="12" t="s">
        <v>40</v>
      </c>
      <c r="H10" s="6" t="s">
        <v>68</v>
      </c>
      <c r="I10" s="7">
        <f t="shared" ref="I10:I25" si="0">J10+K10</f>
        <v>192600</v>
      </c>
      <c r="J10" s="7">
        <v>160500</v>
      </c>
      <c r="K10" s="7">
        <v>32100</v>
      </c>
    </row>
    <row r="11" spans="1:11" ht="50.15" customHeight="1" x14ac:dyDescent="0.35">
      <c r="A11" s="10" t="s">
        <v>8</v>
      </c>
      <c r="B11" s="4" t="s">
        <v>52</v>
      </c>
      <c r="C11" s="9">
        <v>45281.522222222222</v>
      </c>
      <c r="D11" s="2">
        <v>45467</v>
      </c>
      <c r="E11" s="5" t="s">
        <v>26</v>
      </c>
      <c r="F11" s="5" t="s">
        <v>99</v>
      </c>
      <c r="G11" s="12" t="s">
        <v>33</v>
      </c>
      <c r="H11" s="6" t="s">
        <v>69</v>
      </c>
      <c r="I11" s="7">
        <f t="shared" si="0"/>
        <v>620467.31999999995</v>
      </c>
      <c r="J11" s="7">
        <v>517056.1</v>
      </c>
      <c r="K11" s="7">
        <v>103411.22</v>
      </c>
    </row>
    <row r="12" spans="1:11" ht="50.15" customHeight="1" x14ac:dyDescent="0.35">
      <c r="A12" s="1" t="s">
        <v>9</v>
      </c>
      <c r="B12" s="4" t="s">
        <v>49</v>
      </c>
      <c r="C12" s="9">
        <v>45282</v>
      </c>
      <c r="D12" s="2">
        <v>45467</v>
      </c>
      <c r="E12" s="5" t="s">
        <v>36</v>
      </c>
      <c r="F12" s="5" t="s">
        <v>100</v>
      </c>
      <c r="G12" s="12" t="s">
        <v>37</v>
      </c>
      <c r="H12" s="6" t="s">
        <v>70</v>
      </c>
      <c r="I12" s="7">
        <f t="shared" si="0"/>
        <v>151512</v>
      </c>
      <c r="J12" s="7">
        <v>126260</v>
      </c>
      <c r="K12" s="7">
        <v>25252</v>
      </c>
    </row>
    <row r="13" spans="1:11" ht="50.15" customHeight="1" x14ac:dyDescent="0.35">
      <c r="A13" s="1" t="s">
        <v>10</v>
      </c>
      <c r="B13" s="4" t="s">
        <v>53</v>
      </c>
      <c r="C13" s="9">
        <v>45289.435416666667</v>
      </c>
      <c r="D13" s="2">
        <v>45467</v>
      </c>
      <c r="E13" s="5" t="s">
        <v>38</v>
      </c>
      <c r="F13" s="5" t="s">
        <v>101</v>
      </c>
      <c r="G13" s="12" t="s">
        <v>39</v>
      </c>
      <c r="H13" s="6" t="s">
        <v>71</v>
      </c>
      <c r="I13" s="7">
        <f t="shared" si="0"/>
        <v>200304</v>
      </c>
      <c r="J13" s="7">
        <v>166920</v>
      </c>
      <c r="K13" s="7">
        <v>33384</v>
      </c>
    </row>
    <row r="14" spans="1:11" ht="50.15" customHeight="1" x14ac:dyDescent="0.35">
      <c r="A14" s="11" t="s">
        <v>43</v>
      </c>
      <c r="B14" s="4" t="s">
        <v>54</v>
      </c>
      <c r="C14" s="9">
        <v>45321.7</v>
      </c>
      <c r="D14" s="2">
        <v>45467</v>
      </c>
      <c r="E14" s="5" t="s">
        <v>22</v>
      </c>
      <c r="F14" s="5" t="s">
        <v>102</v>
      </c>
      <c r="G14" s="12" t="s">
        <v>25</v>
      </c>
      <c r="H14" s="6" t="s">
        <v>72</v>
      </c>
      <c r="I14" s="7">
        <f t="shared" si="0"/>
        <v>431424</v>
      </c>
      <c r="J14" s="7">
        <v>359520</v>
      </c>
      <c r="K14" s="7">
        <v>71904</v>
      </c>
    </row>
    <row r="15" spans="1:11" ht="50.15" customHeight="1" x14ac:dyDescent="0.35">
      <c r="A15" s="11" t="s">
        <v>44</v>
      </c>
      <c r="B15" s="4" t="s">
        <v>55</v>
      </c>
      <c r="C15" s="9">
        <v>45348.601388888892</v>
      </c>
      <c r="D15" s="2">
        <v>45468</v>
      </c>
      <c r="E15" s="5" t="s">
        <v>73</v>
      </c>
      <c r="F15" s="5" t="s">
        <v>103</v>
      </c>
      <c r="G15" s="12" t="s">
        <v>74</v>
      </c>
      <c r="H15" s="6" t="s">
        <v>75</v>
      </c>
      <c r="I15" s="7">
        <f t="shared" si="0"/>
        <v>154080</v>
      </c>
      <c r="J15" s="7">
        <v>128400</v>
      </c>
      <c r="K15" s="7">
        <v>25680</v>
      </c>
    </row>
    <row r="16" spans="1:11" ht="50.15" customHeight="1" x14ac:dyDescent="0.35">
      <c r="A16" s="1" t="s">
        <v>15</v>
      </c>
      <c r="B16" s="4" t="s">
        <v>56</v>
      </c>
      <c r="C16" s="9">
        <v>45352.512499999997</v>
      </c>
      <c r="D16" s="2">
        <v>45468</v>
      </c>
      <c r="E16" s="5" t="s">
        <v>76</v>
      </c>
      <c r="F16" s="5" t="s">
        <v>41</v>
      </c>
      <c r="G16" s="12" t="s">
        <v>77</v>
      </c>
      <c r="H16" s="6" t="s">
        <v>78</v>
      </c>
      <c r="I16" s="7">
        <f t="shared" si="0"/>
        <v>61632</v>
      </c>
      <c r="J16" s="7">
        <v>51360</v>
      </c>
      <c r="K16" s="7">
        <v>10272</v>
      </c>
    </row>
    <row r="17" spans="1:11" ht="50.15" customHeight="1" x14ac:dyDescent="0.35">
      <c r="A17" s="1" t="s">
        <v>16</v>
      </c>
      <c r="B17" s="4" t="s">
        <v>57</v>
      </c>
      <c r="C17" s="9">
        <v>45372.57708333333</v>
      </c>
      <c r="D17" s="2">
        <v>45468</v>
      </c>
      <c r="E17" s="5" t="s">
        <v>23</v>
      </c>
      <c r="F17" s="5" t="s">
        <v>104</v>
      </c>
      <c r="G17" s="12" t="s">
        <v>24</v>
      </c>
      <c r="H17" s="6" t="s">
        <v>79</v>
      </c>
      <c r="I17" s="7">
        <f t="shared" si="0"/>
        <v>1271160</v>
      </c>
      <c r="J17" s="7">
        <v>1059300</v>
      </c>
      <c r="K17" s="7">
        <v>211860</v>
      </c>
    </row>
    <row r="18" spans="1:11" ht="50.15" customHeight="1" x14ac:dyDescent="0.35">
      <c r="A18" s="1" t="s">
        <v>17</v>
      </c>
      <c r="B18" s="4" t="s">
        <v>58</v>
      </c>
      <c r="C18" s="9">
        <v>45377.331250000003</v>
      </c>
      <c r="D18" s="2">
        <v>45468</v>
      </c>
      <c r="E18" s="5" t="s">
        <v>80</v>
      </c>
      <c r="F18" s="5" t="s">
        <v>105</v>
      </c>
      <c r="G18" s="12" t="s">
        <v>81</v>
      </c>
      <c r="H18" s="6" t="s">
        <v>82</v>
      </c>
      <c r="I18" s="7">
        <f t="shared" si="0"/>
        <v>46224</v>
      </c>
      <c r="J18" s="7">
        <v>38520</v>
      </c>
      <c r="K18" s="7">
        <v>7704</v>
      </c>
    </row>
    <row r="19" spans="1:11" ht="50.15" customHeight="1" x14ac:dyDescent="0.35">
      <c r="A19" s="1" t="s">
        <v>18</v>
      </c>
      <c r="B19" s="4" t="s">
        <v>59</v>
      </c>
      <c r="C19" s="9">
        <v>45377</v>
      </c>
      <c r="D19" s="2">
        <v>45468</v>
      </c>
      <c r="E19" s="5" t="s">
        <v>83</v>
      </c>
      <c r="F19" s="5" t="s">
        <v>106</v>
      </c>
      <c r="G19" s="12" t="s">
        <v>84</v>
      </c>
      <c r="H19" s="6" t="s">
        <v>85</v>
      </c>
      <c r="I19" s="7">
        <f t="shared" si="0"/>
        <v>1042715.1499999999</v>
      </c>
      <c r="J19" s="7">
        <v>868929.28999999992</v>
      </c>
      <c r="K19" s="7">
        <v>173785.86000000002</v>
      </c>
    </row>
    <row r="20" spans="1:11" ht="50.15" customHeight="1" x14ac:dyDescent="0.35">
      <c r="A20" s="1" t="s">
        <v>45</v>
      </c>
      <c r="B20" s="4" t="s">
        <v>60</v>
      </c>
      <c r="C20" s="9">
        <v>45377.556944444441</v>
      </c>
      <c r="D20" s="2">
        <v>45467</v>
      </c>
      <c r="E20" s="5" t="s">
        <v>30</v>
      </c>
      <c r="F20" s="5" t="s">
        <v>107</v>
      </c>
      <c r="G20" s="12" t="s">
        <v>31</v>
      </c>
      <c r="H20" s="6" t="s">
        <v>86</v>
      </c>
      <c r="I20" s="7">
        <f t="shared" si="0"/>
        <v>125832</v>
      </c>
      <c r="J20" s="7">
        <v>107856</v>
      </c>
      <c r="K20" s="7">
        <v>17976</v>
      </c>
    </row>
    <row r="21" spans="1:11" ht="50.15" customHeight="1" x14ac:dyDescent="0.35">
      <c r="A21" s="1" t="s">
        <v>46</v>
      </c>
      <c r="B21" s="4" t="s">
        <v>62</v>
      </c>
      <c r="C21" s="9">
        <v>45377.590277777781</v>
      </c>
      <c r="D21" s="2">
        <v>45467</v>
      </c>
      <c r="E21" s="5" t="s">
        <v>87</v>
      </c>
      <c r="F21" s="5" t="s">
        <v>108</v>
      </c>
      <c r="G21" s="12" t="s">
        <v>88</v>
      </c>
      <c r="H21" s="6" t="s">
        <v>89</v>
      </c>
      <c r="I21" s="7">
        <f t="shared" si="0"/>
        <v>115560</v>
      </c>
      <c r="J21" s="7">
        <v>96300</v>
      </c>
      <c r="K21" s="7">
        <v>19260</v>
      </c>
    </row>
    <row r="22" spans="1:11" ht="50.15" customHeight="1" x14ac:dyDescent="0.35">
      <c r="A22" s="1" t="s">
        <v>19</v>
      </c>
      <c r="B22" s="4" t="s">
        <v>61</v>
      </c>
      <c r="C22" s="9">
        <v>45377.602777777778</v>
      </c>
      <c r="D22" s="2">
        <v>45468</v>
      </c>
      <c r="E22" s="5" t="s">
        <v>27</v>
      </c>
      <c r="F22" s="5" t="s">
        <v>109</v>
      </c>
      <c r="G22" s="12" t="s">
        <v>28</v>
      </c>
      <c r="H22" s="6" t="s">
        <v>90</v>
      </c>
      <c r="I22" s="7">
        <f t="shared" si="0"/>
        <v>141240</v>
      </c>
      <c r="J22" s="7">
        <v>117700</v>
      </c>
      <c r="K22" s="7">
        <v>23540</v>
      </c>
    </row>
    <row r="23" spans="1:11" ht="50.15" customHeight="1" x14ac:dyDescent="0.35">
      <c r="A23" s="1" t="s">
        <v>20</v>
      </c>
      <c r="B23" s="4" t="s">
        <v>63</v>
      </c>
      <c r="C23" s="9">
        <v>45378.361805555556</v>
      </c>
      <c r="D23" s="2">
        <v>45468</v>
      </c>
      <c r="E23" s="5" t="s">
        <v>34</v>
      </c>
      <c r="F23" s="5" t="s">
        <v>110</v>
      </c>
      <c r="G23" s="12" t="s">
        <v>35</v>
      </c>
      <c r="H23" s="6" t="s">
        <v>91</v>
      </c>
      <c r="I23" s="7">
        <f t="shared" si="0"/>
        <v>156862</v>
      </c>
      <c r="J23" s="7">
        <v>156862</v>
      </c>
      <c r="K23" s="7">
        <v>0</v>
      </c>
    </row>
    <row r="24" spans="1:11" ht="50.15" customHeight="1" x14ac:dyDescent="0.35">
      <c r="A24" s="1" t="s">
        <v>47</v>
      </c>
      <c r="B24" s="4" t="s">
        <v>64</v>
      </c>
      <c r="C24" s="9">
        <v>45378.502083333333</v>
      </c>
      <c r="D24" s="2">
        <v>45468</v>
      </c>
      <c r="E24" s="5" t="s">
        <v>92</v>
      </c>
      <c r="F24" s="5" t="s">
        <v>111</v>
      </c>
      <c r="G24" s="12" t="s">
        <v>93</v>
      </c>
      <c r="H24" s="6" t="s">
        <v>94</v>
      </c>
      <c r="I24" s="7">
        <f t="shared" si="0"/>
        <v>100152</v>
      </c>
      <c r="J24" s="7">
        <v>83460</v>
      </c>
      <c r="K24" s="7">
        <v>16692</v>
      </c>
    </row>
    <row r="25" spans="1:11" ht="50.15" customHeight="1" x14ac:dyDescent="0.35">
      <c r="A25" s="1" t="s">
        <v>48</v>
      </c>
      <c r="B25" s="4" t="s">
        <v>65</v>
      </c>
      <c r="C25" s="9">
        <v>45378.508333333331</v>
      </c>
      <c r="D25" s="2">
        <v>45468</v>
      </c>
      <c r="E25" s="5" t="s">
        <v>95</v>
      </c>
      <c r="F25" s="5" t="s">
        <v>112</v>
      </c>
      <c r="G25" s="12" t="s">
        <v>96</v>
      </c>
      <c r="H25" s="6" t="s">
        <v>95</v>
      </c>
      <c r="I25" s="7">
        <f t="shared" si="0"/>
        <v>69336</v>
      </c>
      <c r="J25" s="7">
        <v>57780</v>
      </c>
      <c r="K25" s="7">
        <v>11556</v>
      </c>
    </row>
    <row r="1048389" spans="4:4" x14ac:dyDescent="0.35">
      <c r="D1048389" s="3"/>
    </row>
  </sheetData>
  <mergeCells count="13">
    <mergeCell ref="J5:J8"/>
    <mergeCell ref="K5:K8"/>
    <mergeCell ref="A2:K3"/>
    <mergeCell ref="A4:K4"/>
    <mergeCell ref="A5:A8"/>
    <mergeCell ref="B5:B8"/>
    <mergeCell ref="C5:C8"/>
    <mergeCell ref="E5:E8"/>
    <mergeCell ref="D5:D8"/>
    <mergeCell ref="G5:G8"/>
    <mergeCell ref="H5:H8"/>
    <mergeCell ref="I5:I8"/>
    <mergeCell ref="F5:F8"/>
  </mergeCells>
  <conditionalFormatting sqref="B9:B25">
    <cfRule type="duplicateValues" priority="5"/>
  </conditionalFormatting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EEFC3D1D9E0674E9C18ACD37407BC39" ma:contentTypeVersion="14" ma:contentTypeDescription="Umožňuje vytvoriť nový dokument." ma:contentTypeScope="" ma:versionID="a8aaf0fb7849109904b6278049e5f513">
  <xsd:schema xmlns:xsd="http://www.w3.org/2001/XMLSchema" xmlns:xs="http://www.w3.org/2001/XMLSchema" xmlns:p="http://schemas.microsoft.com/office/2006/metadata/properties" xmlns:ns3="61e3ac71-d31c-4f23-b54f-abd9a09256fe" xmlns:ns4="961983b9-7670-408e-a642-9f589a862c60" targetNamespace="http://schemas.microsoft.com/office/2006/metadata/properties" ma:root="true" ma:fieldsID="5fcdb819691a5fa76d3005fd1e34f7c9" ns3:_="" ns4:_="">
    <xsd:import namespace="61e3ac71-d31c-4f23-b54f-abd9a09256fe"/>
    <xsd:import namespace="961983b9-7670-408e-a642-9f589a862c60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_activity" minOccurs="0"/>
                <xsd:element ref="ns4:MediaServiceMetadata" minOccurs="0"/>
                <xsd:element ref="ns4:MediaServiceFastMetadata" minOccurs="0"/>
                <xsd:element ref="ns4:MediaServiceObjectDetectorVersions" minOccurs="0"/>
                <xsd:element ref="ns4:MediaServiceSearchProperties" minOccurs="0"/>
                <xsd:element ref="ns4:MediaServiceDateTaken" minOccurs="0"/>
                <xsd:element ref="ns4:MediaServiceSystemTags" minOccurs="0"/>
                <xsd:element ref="ns4:MediaServiceGenerationTime" minOccurs="0"/>
                <xsd:element ref="ns4:MediaServiceEventHashCode" minOccurs="0"/>
                <xsd:element ref="ns4:MediaLengthInSeconds" minOccurs="0"/>
                <xsd:element ref="ns4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e3ac71-d31c-4f23-b54f-abd9a09256f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Príkaz hash indikátora zdieľania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1983b9-7670-408e-a642-9f589a862c60" elementFormDefault="qualified">
    <xsd:import namespace="http://schemas.microsoft.com/office/2006/documentManagement/types"/>
    <xsd:import namespace="http://schemas.microsoft.com/office/infopath/2007/PartnerControls"/>
    <xsd:element name="_activity" ma:index="11" nillable="true" ma:displayName="_activity" ma:hidden="true" ma:internalName="_activity">
      <xsd:simpleType>
        <xsd:restriction base="dms:Note"/>
      </xsd:simple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ystemTags" ma:index="17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961983b9-7670-408e-a642-9f589a862c60" xsi:nil="true"/>
  </documentManagement>
</p:properties>
</file>

<file path=customXml/itemProps1.xml><?xml version="1.0" encoding="utf-8"?>
<ds:datastoreItem xmlns:ds="http://schemas.openxmlformats.org/officeDocument/2006/customXml" ds:itemID="{5935456E-BF16-45CE-8DEB-A8DDEB95DA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1e3ac71-d31c-4f23-b54f-abd9a09256fe"/>
    <ds:schemaRef ds:uri="961983b9-7670-408e-a642-9f589a862c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8871B99-165F-4769-9E50-1F4503BA907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895D4F1-BDEB-4551-8B5B-F2A6F8CF1183}">
  <ds:schemaRefs>
    <ds:schemaRef ds:uri="http://schemas.microsoft.com/office/2006/metadata/properties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purl.org/dc/elements/1.1/"/>
    <ds:schemaRef ds:uri="http://schemas.openxmlformats.org/package/2006/metadata/core-properties"/>
    <ds:schemaRef ds:uri="961983b9-7670-408e-a642-9f589a862c60"/>
    <ds:schemaRef ds:uri="61e3ac71-d31c-4f23-b54f-abd9a09256fe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Splnenie PPPM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revision/>
  <dcterms:created xsi:type="dcterms:W3CDTF">2020-04-08T10:35:42Z</dcterms:created>
  <dcterms:modified xsi:type="dcterms:W3CDTF">2024-06-25T13:31:33Z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0x0101006EEFC3D1D9E0674E9C18ACD37407BC39</vt:lpwstr>
  </property>
  <property fmtid="{D5CDD505-2E9C-101B-9397-08002B2CF9AE}" pid="3" name="MediaServiceImageTags">
    <vt:lpwstr/>
  </property>
</Properties>
</file>